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</sheets>
  <definedNames>
    <definedName name="_xlnm.Print_Area" localSheetId="0">Sayfa1!$A$1:$T$129</definedName>
  </definedNames>
  <calcPr calcId="162913"/>
</workbook>
</file>

<file path=xl/calcChain.xml><?xml version="1.0" encoding="utf-8"?>
<calcChain xmlns="http://schemas.openxmlformats.org/spreadsheetml/2006/main">
  <c r="M32" i="1" l="1"/>
  <c r="C31" i="1"/>
  <c r="M29" i="1"/>
  <c r="C30" i="1"/>
  <c r="M30" i="1"/>
  <c r="M31" i="1"/>
  <c r="C29" i="1" l="1"/>
  <c r="E98" i="1" s="1"/>
  <c r="E104" i="1"/>
  <c r="K110" i="1"/>
  <c r="E110" i="1"/>
  <c r="K98" i="1"/>
  <c r="E75" i="1"/>
  <c r="K104" i="1" l="1"/>
  <c r="E50" i="1"/>
  <c r="E60" i="1" l="1"/>
  <c r="K60" i="1"/>
  <c r="E61" i="1"/>
  <c r="K61" i="1"/>
  <c r="E62" i="1"/>
  <c r="K62" i="1"/>
  <c r="E63" i="1"/>
  <c r="K63" i="1"/>
  <c r="E64" i="1"/>
  <c r="K64" i="1"/>
  <c r="E65" i="1"/>
  <c r="K65" i="1"/>
  <c r="E66" i="1"/>
  <c r="K66" i="1"/>
  <c r="E67" i="1"/>
  <c r="K67" i="1"/>
  <c r="E68" i="1"/>
  <c r="K68" i="1"/>
  <c r="E69" i="1"/>
  <c r="K69" i="1"/>
  <c r="E70" i="1"/>
  <c r="K70" i="1"/>
  <c r="K116" i="1"/>
  <c r="E116" i="1"/>
  <c r="K112" i="1"/>
  <c r="E112" i="1"/>
  <c r="K111" i="1"/>
  <c r="E111" i="1"/>
  <c r="K106" i="1"/>
  <c r="E106" i="1"/>
  <c r="K105" i="1"/>
  <c r="E105" i="1"/>
  <c r="K100" i="1"/>
  <c r="E100" i="1"/>
  <c r="K99" i="1"/>
  <c r="E99" i="1"/>
  <c r="K94" i="1"/>
  <c r="E94" i="1"/>
  <c r="K93" i="1"/>
  <c r="E93" i="1"/>
  <c r="K89" i="1"/>
  <c r="E89" i="1"/>
  <c r="K88" i="1"/>
  <c r="E88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K74" i="1"/>
  <c r="E74" i="1"/>
  <c r="K56" i="1"/>
  <c r="E56" i="1"/>
  <c r="K55" i="1"/>
  <c r="E55" i="1"/>
  <c r="K54" i="1"/>
  <c r="G54" i="1"/>
  <c r="K53" i="1"/>
  <c r="E53" i="1"/>
  <c r="K52" i="1"/>
  <c r="E52" i="1"/>
  <c r="E51" i="1"/>
  <c r="K51" i="1"/>
  <c r="K50" i="1"/>
  <c r="K49" i="1"/>
  <c r="E49" i="1"/>
  <c r="K48" i="1"/>
  <c r="E48" i="1"/>
  <c r="K47" i="1"/>
  <c r="E47" i="1"/>
  <c r="K46" i="1"/>
  <c r="E46" i="1"/>
  <c r="K117" i="1"/>
  <c r="E117" i="1"/>
</calcChain>
</file>

<file path=xl/sharedStrings.xml><?xml version="1.0" encoding="utf-8"?>
<sst xmlns="http://schemas.openxmlformats.org/spreadsheetml/2006/main" count="308" uniqueCount="114">
  <si>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</si>
  <si>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</si>
  <si>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</si>
  <si>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</si>
  <si>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</si>
  <si>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</si>
  <si>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</si>
  <si>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</si>
  <si>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</si>
  <si>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</si>
  <si>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</si>
  <si>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</si>
  <si>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 xml:space="preserve"> FİNAL MÜSABAKALARI</t>
  </si>
  <si>
    <t>E GRUBU (MERKEZ)</t>
  </si>
  <si>
    <t>B GRUBU(MERKEZ)</t>
  </si>
  <si>
    <t>C GRUBU(MERKEZ)</t>
  </si>
  <si>
    <t>D GRUBU( MERKEZ)</t>
  </si>
  <si>
    <t xml:space="preserve">         ÇEYREK FİNAL GRUBU</t>
  </si>
  <si>
    <t>ÇEYREK FİNAL GRUBU A</t>
  </si>
  <si>
    <t>ÇEYREK FİNAL GRUBU B</t>
  </si>
  <si>
    <t>ÇEYREK FİNAL GRUBU I. MÜSABAKA</t>
  </si>
  <si>
    <t>A GRUBU( MERKEZ)</t>
  </si>
  <si>
    <t>F GRUBU (MERKEZ)</t>
  </si>
  <si>
    <t>ÇEYREK FİNAL GRUBU II. MÜSABAKA</t>
  </si>
  <si>
    <t>ÇEYREK FİNAL GRUBU III. MÜSABAKA</t>
  </si>
  <si>
    <t>ÇAPRAZ EŞLEŞME (YARI FİNAL)</t>
  </si>
  <si>
    <t>H GRUBU( SİVASLI)</t>
  </si>
  <si>
    <t>MAĞLUP</t>
  </si>
  <si>
    <t>GALİP</t>
  </si>
  <si>
    <t>Ertuğrul Gazi Anadolu İmam Hatip Lisesi</t>
  </si>
  <si>
    <t>Alper Günbayram Ortaokulu</t>
  </si>
  <si>
    <t>Uşak Toki Ortaokul</t>
  </si>
  <si>
    <t>Yapağılar Ortaokulu</t>
  </si>
  <si>
    <t>Mehmet Emin Hoşgör Ortaokulu</t>
  </si>
  <si>
    <t>Uşak İmam Hatip Ortaokulu</t>
  </si>
  <si>
    <t>ÖZEL UŞAK TED KOLEJİ ORTAOKULU</t>
  </si>
  <si>
    <t>Derbent Ortaokulu</t>
  </si>
  <si>
    <t>ÖZEL UŞAK ŞAFAK ÖNCÜ KOLEJİ ORTAOKULU</t>
  </si>
  <si>
    <t>Bedriye ve Kadir Uysal Ortaokulu</t>
  </si>
  <si>
    <t>Şefkat Ortaokulu</t>
  </si>
  <si>
    <t>Bozkuş Ortaokulu</t>
  </si>
  <si>
    <t>Ender-Kudret Erdem Ortaokulu</t>
  </si>
  <si>
    <t>Cumhuriyet Ortaokulu</t>
  </si>
  <si>
    <t>Külköy Ortaokulu(KARAHALLI)</t>
  </si>
  <si>
    <t>Avukat Nurettin-Meliha Akarsu Ortaokulu</t>
  </si>
  <si>
    <t>Yayalar Ortaokulu</t>
  </si>
  <si>
    <t>Şehit Ruhi Çetin Ortaokulu</t>
  </si>
  <si>
    <t>Mehmet Fuat Terci Ortaokulu(ULUBEY)</t>
  </si>
  <si>
    <t>Hüseyin Remzi Devecioğlu Ortaokulu(ULUBEY)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</si>
  <si>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YILDIZ ERKEK İL BİRİNCİLİĞİ MÜSABAKALARI</t>
  </si>
  <si>
    <t>MÜJDE OO.</t>
  </si>
  <si>
    <t>BANAZ CUMHURİYET OO.</t>
  </si>
  <si>
    <t>ÖMER DÖNMEZ TOKLU OO.</t>
  </si>
  <si>
    <t>V.MÜSABAKA</t>
  </si>
  <si>
    <t>IV.MÜSABAKA</t>
  </si>
  <si>
    <t>A</t>
  </si>
  <si>
    <t>B</t>
  </si>
  <si>
    <t>C</t>
  </si>
  <si>
    <t>D</t>
  </si>
  <si>
    <t>E</t>
  </si>
  <si>
    <t>F</t>
  </si>
  <si>
    <t>H</t>
  </si>
  <si>
    <t>Naime Nori Demir İHO.O</t>
  </si>
  <si>
    <t>KALFA S.S</t>
  </si>
  <si>
    <t>SİVASLI S.S</t>
  </si>
  <si>
    <t>PENALTI</t>
  </si>
  <si>
    <t>11.00</t>
  </si>
  <si>
    <t>12.00</t>
  </si>
  <si>
    <t>Eşme Nihat Köylü O.O</t>
  </si>
  <si>
    <t>2-3</t>
  </si>
  <si>
    <t>8-0</t>
  </si>
  <si>
    <t>3-4</t>
  </si>
  <si>
    <t>4-0</t>
  </si>
  <si>
    <t>9-4</t>
  </si>
  <si>
    <t>10-1</t>
  </si>
  <si>
    <t>2-4</t>
  </si>
  <si>
    <t>2-8</t>
  </si>
  <si>
    <t>1-6</t>
  </si>
  <si>
    <t>2-5</t>
  </si>
  <si>
    <t>4-4</t>
  </si>
  <si>
    <t>6-4</t>
  </si>
  <si>
    <t>0-0</t>
  </si>
  <si>
    <t>2-1</t>
  </si>
  <si>
    <t>5-3</t>
  </si>
  <si>
    <t>2-2</t>
  </si>
  <si>
    <t>1-2</t>
  </si>
  <si>
    <t>5-0(hkm)</t>
  </si>
  <si>
    <t>0-13</t>
  </si>
  <si>
    <t>3-0</t>
  </si>
  <si>
    <t>Tatar Ortaokulu(çekildi)</t>
  </si>
  <si>
    <t>5-5</t>
  </si>
  <si>
    <t>6-5</t>
  </si>
  <si>
    <t>9-0</t>
  </si>
  <si>
    <t>0-5(hkm)</t>
  </si>
  <si>
    <t>0-5</t>
  </si>
  <si>
    <t>9-3</t>
  </si>
  <si>
    <t>1-3</t>
  </si>
  <si>
    <t>1-0</t>
  </si>
  <si>
    <t>1-1</t>
  </si>
  <si>
    <t>11-0</t>
  </si>
  <si>
    <t>0-6</t>
  </si>
  <si>
    <t>MERKEZ S.S</t>
  </si>
  <si>
    <t>2-0</t>
  </si>
  <si>
    <t>9-2</t>
  </si>
  <si>
    <t>6-0</t>
  </si>
  <si>
    <t>7-1</t>
  </si>
  <si>
    <t>0-1</t>
  </si>
  <si>
    <t>0-5 (HKM)</t>
  </si>
  <si>
    <t>5-1</t>
  </si>
  <si>
    <t>1-7</t>
  </si>
  <si>
    <t>MEHMET EMİN HOŞGÖR OO.</t>
  </si>
  <si>
    <t>ŞEFKAT OO.</t>
  </si>
  <si>
    <t>AV. NURETTİN MELİHA AKARSU OO</t>
  </si>
  <si>
    <t>0-5(HKM)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</si>
</sst>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21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FF0000"/>
      <name val="Comic Sans MS"/>
      <family val="4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6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shrinkToFit="1"/>
    </xf>
    <xf numFmtId="20" fontId="5" fillId="2" borderId="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1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shrinkToFit="1"/>
    </xf>
    <xf numFmtId="0" fontId="10" fillId="2" borderId="2" xfId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shrinkToFit="1"/>
    </xf>
    <xf numFmtId="20" fontId="5" fillId="2" borderId="2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shrinkToFit="1"/>
    </xf>
    <xf numFmtId="0" fontId="2" fillId="3" borderId="5" xfId="1" applyFont="1" applyFill="1" applyBorder="1" applyAlignment="1">
      <alignment horizontal="center"/>
    </xf>
    <xf numFmtId="0" fontId="12" fillId="0" borderId="5" xfId="0" applyFont="1" applyBorder="1"/>
    <xf numFmtId="49" fontId="17" fillId="0" borderId="5" xfId="0" applyNumberFormat="1" applyFont="1" applyBorder="1"/>
    <xf numFmtId="20" fontId="19" fillId="2" borderId="5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/>
    <xf numFmtId="49" fontId="2" fillId="2" borderId="1" xfId="1" applyNumberFormat="1" applyFont="1" applyFill="1" applyBorder="1" applyAlignment="1">
      <alignment vertical="center"/>
    </xf>
    <xf numFmtId="49" fontId="2" fillId="2" borderId="5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3" xfId="1" applyNumberFormat="1" applyFont="1" applyFill="1" applyBorder="1" applyAlignment="1">
      <alignment horizontal="center" shrinkToFit="1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49" fontId="2" fillId="2" borderId="5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shrinkToFit="1"/>
    </xf>
    <xf numFmtId="14" fontId="2" fillId="3" borderId="5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shrinkToFit="1"/>
    </xf>
    <xf numFmtId="164" fontId="5" fillId="2" borderId="3" xfId="1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shrinkToFit="1"/>
    </xf>
    <xf numFmtId="0" fontId="19" fillId="2" borderId="2" xfId="1" applyFont="1" applyFill="1" applyBorder="1" applyAlignment="1">
      <alignment horizontal="center" shrinkToFit="1"/>
    </xf>
    <xf numFmtId="0" fontId="19" fillId="2" borderId="3" xfId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horizontal="center" shrinkToFit="1"/>
    </xf>
    <xf numFmtId="0" fontId="20" fillId="2" borderId="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shrinkToFit="1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 shrinkToFit="1"/>
    </xf>
    <xf numFmtId="0" fontId="18" fillId="3" borderId="2" xfId="1" applyFont="1" applyFill="1" applyBorder="1" applyAlignment="1">
      <alignment horizontal="center" vertical="center" wrapText="1" shrinkToFit="1"/>
    </xf>
    <xf numFmtId="0" fontId="18" fillId="3" borderId="3" xfId="1" applyFont="1" applyFill="1" applyBorder="1" applyAlignment="1">
      <alignment horizontal="center" vertical="center" wrapText="1" shrinkToFit="1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2" borderId="3" xfId="1" applyFont="1" applyFill="1" applyBorder="1" applyAlignment="1">
      <alignment horizontal="center" vertical="center" shrinkToFit="1"/>
    </xf>
    <xf numFmtId="164" fontId="19" fillId="2" borderId="5" xfId="1" applyNumberFormat="1" applyFont="1" applyFill="1" applyBorder="1" applyAlignment="1">
      <alignment horizontal="center" shrinkToFit="1"/>
    </xf>
    <xf numFmtId="0" fontId="2" fillId="2" borderId="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CC"/>
      <color rgb="FFDF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190500</xdr:colOff>
      <xdr:row>0</xdr:row>
      <xdr:rowOff>733426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647700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43850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17</xdr:col>
      <xdr:colOff>714375</xdr:colOff>
      <xdr:row>0</xdr:row>
      <xdr:rowOff>95249</xdr:rowOff>
    </xdr:from>
    <xdr:to>
      <xdr:col>19</xdr:col>
      <xdr:colOff>295275</xdr:colOff>
      <xdr:row>0</xdr:row>
      <xdr:rowOff>704850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4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4"/>
  <sheetViews>
    <sheetView tabSelected="1" workbookViewId="0">
      <selection activeCell="Q127" sqref="Q127"/>
    </sheetView>
  </sheetViews>
  <sheetFormatPr defaultColWidth="9.140625" defaultRowHeight="15" x14ac:dyDescent="0.25"/>
  <cols>
    <col min="1" max="1" width="5.28515625" style="9" customWidth="1"/>
    <col min="2" max="2" width="4.85546875" style="9" customWidth="1"/>
    <col min="3" max="3" width="5.7109375" style="9" customWidth="1"/>
    <col min="4" max="4" width="5.28515625" style="9" customWidth="1"/>
    <col min="5" max="5" width="4.28515625" style="9" customWidth="1"/>
    <col min="6" max="6" width="19.570312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21" width="13.7109375" style="9" customWidth="1"/>
    <col min="22" max="16384" width="9.140625" style="9"/>
  </cols>
  <sheetData>
    <row r="1" spans="1:20" ht="61.5" customHeight="1" thickBot="1" x14ac:dyDescent="0.3">
      <c r="A1" s="142" t="s">
        <v>49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4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39" t="s">
        <v>21</v>
      </c>
      <c r="B3" s="140"/>
      <c r="C3" s="140"/>
      <c r="D3" s="140"/>
      <c r="E3" s="140"/>
      <c r="F3" s="141"/>
      <c r="G3" s="2"/>
      <c r="H3" s="139" t="s">
        <v>14</v>
      </c>
      <c r="I3" s="140"/>
      <c r="J3" s="140"/>
      <c r="K3" s="140"/>
      <c r="L3" s="140"/>
      <c r="M3" s="141"/>
      <c r="N3" s="2"/>
      <c r="O3" s="145" t="s">
        <v>15</v>
      </c>
      <c r="P3" s="146"/>
      <c r="Q3" s="146"/>
      <c r="R3" s="146"/>
      <c r="S3" s="146"/>
      <c r="T3" s="147"/>
    </row>
    <row r="4" spans="1:20" ht="15.75" thickBot="1" x14ac:dyDescent="0.3">
      <c r="A4" s="84" t="s">
        <v>68</v>
      </c>
      <c r="B4" s="85"/>
      <c r="C4" s="85"/>
      <c r="D4" s="85"/>
      <c r="E4" s="85"/>
      <c r="F4" s="86"/>
      <c r="G4" s="2"/>
      <c r="H4" s="136" t="s">
        <v>50</v>
      </c>
      <c r="I4" s="137"/>
      <c r="J4" s="137"/>
      <c r="K4" s="137"/>
      <c r="L4" s="137"/>
      <c r="M4" s="138"/>
      <c r="N4" s="2"/>
      <c r="O4" s="84" t="s">
        <v>52</v>
      </c>
      <c r="P4" s="85"/>
      <c r="Q4" s="85"/>
      <c r="R4" s="85"/>
      <c r="S4" s="85"/>
      <c r="T4" s="86"/>
    </row>
    <row r="5" spans="1:20" ht="15.75" thickBot="1" x14ac:dyDescent="0.3">
      <c r="A5" s="84" t="s">
        <v>43</v>
      </c>
      <c r="B5" s="85"/>
      <c r="C5" s="85"/>
      <c r="D5" s="85"/>
      <c r="E5" s="85"/>
      <c r="F5" s="86"/>
      <c r="G5" s="2"/>
      <c r="H5" s="136" t="s">
        <v>30</v>
      </c>
      <c r="I5" s="137"/>
      <c r="J5" s="137"/>
      <c r="K5" s="137"/>
      <c r="L5" s="137"/>
      <c r="M5" s="138"/>
      <c r="N5" s="2"/>
      <c r="O5" s="84" t="s">
        <v>41</v>
      </c>
      <c r="P5" s="85"/>
      <c r="Q5" s="85"/>
      <c r="R5" s="85"/>
      <c r="S5" s="85"/>
      <c r="T5" s="86"/>
    </row>
    <row r="6" spans="1:20" ht="15.75" thickBot="1" x14ac:dyDescent="0.3">
      <c r="A6" s="84" t="s">
        <v>48</v>
      </c>
      <c r="B6" s="85"/>
      <c r="C6" s="85"/>
      <c r="D6" s="85"/>
      <c r="E6" s="85"/>
      <c r="F6" s="86"/>
      <c r="G6" s="2"/>
      <c r="H6" s="136" t="s">
        <v>40</v>
      </c>
      <c r="I6" s="137"/>
      <c r="J6" s="137"/>
      <c r="K6" s="137"/>
      <c r="L6" s="137"/>
      <c r="M6" s="138"/>
      <c r="N6" s="2"/>
      <c r="O6" s="84" t="s">
        <v>33</v>
      </c>
      <c r="P6" s="85"/>
      <c r="Q6" s="85"/>
      <c r="R6" s="85"/>
      <c r="S6" s="85"/>
      <c r="T6" s="86"/>
    </row>
    <row r="7" spans="1:20" ht="15.75" thickBot="1" x14ac:dyDescent="0.3">
      <c r="A7" s="84" t="s">
        <v>29</v>
      </c>
      <c r="B7" s="85"/>
      <c r="C7" s="85"/>
      <c r="D7" s="85"/>
      <c r="E7" s="85"/>
      <c r="F7" s="86"/>
      <c r="G7" s="2"/>
      <c r="H7" s="136" t="s">
        <v>47</v>
      </c>
      <c r="I7" s="137"/>
      <c r="J7" s="137"/>
      <c r="K7" s="137"/>
      <c r="L7" s="137"/>
      <c r="M7" s="138"/>
      <c r="N7" s="2"/>
      <c r="O7" s="84" t="s">
        <v>37</v>
      </c>
      <c r="P7" s="85"/>
      <c r="Q7" s="85"/>
      <c r="R7" s="85"/>
      <c r="S7" s="85"/>
      <c r="T7" s="86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0" ht="15.75" thickBot="1" x14ac:dyDescent="0.3">
      <c r="M9" s="10"/>
      <c r="N9" s="10"/>
    </row>
    <row r="10" spans="1:20" ht="16.5" thickBot="1" x14ac:dyDescent="0.3">
      <c r="A10" s="139" t="s">
        <v>16</v>
      </c>
      <c r="B10" s="140"/>
      <c r="C10" s="140"/>
      <c r="D10" s="140"/>
      <c r="E10" s="140"/>
      <c r="F10" s="141"/>
      <c r="H10" s="139" t="s">
        <v>13</v>
      </c>
      <c r="I10" s="140"/>
      <c r="J10" s="140"/>
      <c r="K10" s="140"/>
      <c r="L10" s="140"/>
      <c r="M10" s="141"/>
      <c r="N10" s="10"/>
      <c r="O10" s="123" t="s">
        <v>22</v>
      </c>
      <c r="P10" s="124"/>
      <c r="Q10" s="124"/>
      <c r="R10" s="124"/>
      <c r="S10" s="124"/>
      <c r="T10" s="125"/>
    </row>
    <row r="11" spans="1:20" ht="15.75" thickBot="1" x14ac:dyDescent="0.3">
      <c r="A11" s="84" t="s">
        <v>51</v>
      </c>
      <c r="B11" s="85"/>
      <c r="C11" s="85"/>
      <c r="D11" s="85"/>
      <c r="E11" s="85"/>
      <c r="F11" s="86"/>
      <c r="H11" s="84" t="s">
        <v>62</v>
      </c>
      <c r="I11" s="85"/>
      <c r="J11" s="85"/>
      <c r="K11" s="85"/>
      <c r="L11" s="85"/>
      <c r="M11" s="86"/>
      <c r="N11" s="10"/>
      <c r="O11" s="84" t="s">
        <v>38</v>
      </c>
      <c r="P11" s="85"/>
      <c r="Q11" s="85"/>
      <c r="R11" s="85"/>
      <c r="S11" s="85"/>
      <c r="T11" s="86"/>
    </row>
    <row r="12" spans="1:20" ht="15.75" thickBot="1" x14ac:dyDescent="0.3">
      <c r="A12" s="84" t="s">
        <v>32</v>
      </c>
      <c r="B12" s="85"/>
      <c r="C12" s="85"/>
      <c r="D12" s="85"/>
      <c r="E12" s="85"/>
      <c r="F12" s="86"/>
      <c r="H12" s="84" t="s">
        <v>36</v>
      </c>
      <c r="I12" s="85"/>
      <c r="J12" s="85"/>
      <c r="K12" s="85"/>
      <c r="L12" s="85"/>
      <c r="M12" s="86"/>
      <c r="N12" s="10"/>
      <c r="O12" s="84" t="s">
        <v>34</v>
      </c>
      <c r="P12" s="85"/>
      <c r="Q12" s="85"/>
      <c r="R12" s="85"/>
      <c r="S12" s="85"/>
      <c r="T12" s="86"/>
    </row>
    <row r="13" spans="1:20" ht="15.75" thickBot="1" x14ac:dyDescent="0.3">
      <c r="A13" s="84" t="s">
        <v>31</v>
      </c>
      <c r="B13" s="85"/>
      <c r="C13" s="85"/>
      <c r="D13" s="85"/>
      <c r="E13" s="85"/>
      <c r="F13" s="86"/>
      <c r="H13" s="84" t="s">
        <v>35</v>
      </c>
      <c r="I13" s="85"/>
      <c r="J13" s="85"/>
      <c r="K13" s="85"/>
      <c r="L13" s="85"/>
      <c r="M13" s="86"/>
      <c r="N13" s="10"/>
      <c r="O13" s="84" t="s">
        <v>39</v>
      </c>
      <c r="P13" s="85"/>
      <c r="Q13" s="85"/>
      <c r="R13" s="85"/>
      <c r="S13" s="85"/>
      <c r="T13" s="86"/>
    </row>
    <row r="14" spans="1:20" ht="13.5" customHeight="1" x14ac:dyDescent="0.25">
      <c r="N14" s="10"/>
    </row>
    <row r="15" spans="1:20" ht="13.5" customHeight="1" x14ac:dyDescent="0.25">
      <c r="A15" s="35"/>
      <c r="B15" s="35"/>
      <c r="C15" s="35"/>
      <c r="D15" s="35"/>
      <c r="E15" s="35"/>
      <c r="F15" s="35"/>
      <c r="H15" s="36"/>
      <c r="I15" s="36"/>
      <c r="J15" s="36"/>
      <c r="K15" s="36"/>
      <c r="L15" s="36"/>
      <c r="M15" s="36"/>
      <c r="N15" s="10"/>
    </row>
    <row r="16" spans="1:20" ht="13.5" customHeight="1" x14ac:dyDescent="0.25">
      <c r="A16" s="35"/>
      <c r="B16" s="35"/>
      <c r="C16" s="35"/>
      <c r="D16" s="35"/>
      <c r="E16" s="35"/>
      <c r="F16" s="35"/>
      <c r="H16" s="36"/>
      <c r="I16" s="36"/>
      <c r="J16" s="36"/>
      <c r="K16" s="36"/>
      <c r="L16" s="36"/>
      <c r="M16" s="36"/>
      <c r="N16" s="10"/>
    </row>
    <row r="17" spans="1:20" ht="13.5" customHeight="1" x14ac:dyDescent="0.25">
      <c r="A17" s="35"/>
      <c r="B17" s="35"/>
      <c r="C17" s="35"/>
      <c r="D17" s="35"/>
      <c r="E17" s="35"/>
      <c r="F17" s="35"/>
      <c r="H17" s="36"/>
      <c r="I17" s="36"/>
      <c r="J17" s="36"/>
      <c r="K17" s="36"/>
      <c r="L17" s="36"/>
      <c r="M17" s="36"/>
      <c r="N17" s="10"/>
    </row>
    <row r="18" spans="1:20" ht="13.5" customHeight="1" thickBot="1" x14ac:dyDescent="0.3">
      <c r="H18" s="36"/>
      <c r="I18" s="36"/>
      <c r="J18" s="36"/>
      <c r="K18" s="36"/>
      <c r="L18" s="36"/>
      <c r="M18" s="36"/>
      <c r="N18" s="10"/>
    </row>
    <row r="19" spans="1:20" ht="13.5" customHeight="1" thickBot="1" x14ac:dyDescent="0.3">
      <c r="H19" s="139" t="s">
        <v>26</v>
      </c>
      <c r="I19" s="140"/>
      <c r="J19" s="140"/>
      <c r="K19" s="140"/>
      <c r="L19" s="140"/>
      <c r="M19" s="141"/>
      <c r="N19" s="10"/>
    </row>
    <row r="20" spans="1:20" ht="13.5" customHeight="1" thickBot="1" x14ac:dyDescent="0.3">
      <c r="H20" s="133" t="s">
        <v>89</v>
      </c>
      <c r="I20" s="134"/>
      <c r="J20" s="134"/>
      <c r="K20" s="134"/>
      <c r="L20" s="134"/>
      <c r="M20" s="135"/>
      <c r="N20" s="10"/>
    </row>
    <row r="21" spans="1:20" ht="13.5" customHeight="1" thickBot="1" x14ac:dyDescent="0.3">
      <c r="H21" s="84" t="s">
        <v>46</v>
      </c>
      <c r="I21" s="85"/>
      <c r="J21" s="85"/>
      <c r="K21" s="85"/>
      <c r="L21" s="85"/>
      <c r="M21" s="86"/>
      <c r="N21" s="10"/>
    </row>
    <row r="22" spans="1:20" ht="13.5" customHeight="1" thickBot="1" x14ac:dyDescent="0.3">
      <c r="H22" s="84" t="s">
        <v>42</v>
      </c>
      <c r="I22" s="85"/>
      <c r="J22" s="85"/>
      <c r="K22" s="85"/>
      <c r="L22" s="85"/>
      <c r="M22" s="86"/>
      <c r="N22" s="10"/>
    </row>
    <row r="23" spans="1:20" ht="13.5" customHeight="1" thickBot="1" x14ac:dyDescent="0.3">
      <c r="H23" s="84" t="s">
        <v>45</v>
      </c>
      <c r="I23" s="85"/>
      <c r="J23" s="85"/>
      <c r="K23" s="85"/>
      <c r="L23" s="85"/>
      <c r="M23" s="86"/>
      <c r="N23" s="10"/>
    </row>
    <row r="24" spans="1:20" ht="15.75" thickBot="1" x14ac:dyDescent="0.3">
      <c r="H24" s="84" t="s">
        <v>44</v>
      </c>
      <c r="I24" s="85"/>
      <c r="J24" s="85"/>
      <c r="K24" s="85"/>
      <c r="L24" s="85"/>
      <c r="M24" s="86"/>
      <c r="N24" s="10"/>
    </row>
    <row r="25" spans="1:20" ht="15.75" thickBot="1" x14ac:dyDescent="0.3">
      <c r="F25" s="11"/>
      <c r="G25" s="11"/>
      <c r="H25" s="11"/>
      <c r="I25" s="11"/>
      <c r="J25" s="11"/>
      <c r="K25" s="11"/>
      <c r="M25" s="11"/>
      <c r="N25" s="11"/>
      <c r="O25" s="11"/>
      <c r="P25" s="11"/>
      <c r="Q25" s="11"/>
      <c r="R25" s="11"/>
    </row>
    <row r="26" spans="1:20" ht="20.25" thickBot="1" x14ac:dyDescent="0.45">
      <c r="A26" s="126" t="s">
        <v>17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</row>
    <row r="27" spans="1:20" ht="20.25" thickBot="1" x14ac:dyDescent="0.45">
      <c r="A27" s="6"/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  <c r="T27" s="6"/>
    </row>
    <row r="28" spans="1:20" ht="20.25" thickBot="1" x14ac:dyDescent="0.45">
      <c r="C28" s="123" t="s">
        <v>18</v>
      </c>
      <c r="D28" s="124"/>
      <c r="E28" s="124"/>
      <c r="F28" s="124"/>
      <c r="G28" s="124"/>
      <c r="H28" s="125"/>
      <c r="M28" s="139" t="s">
        <v>19</v>
      </c>
      <c r="N28" s="140"/>
      <c r="O28" s="140"/>
      <c r="P28" s="140"/>
      <c r="Q28" s="140"/>
      <c r="R28" s="141"/>
      <c r="S28" s="8"/>
      <c r="T28" s="6"/>
    </row>
    <row r="29" spans="1:20" ht="17.25" thickBot="1" x14ac:dyDescent="0.3">
      <c r="C29" s="84" t="str">
        <f>H24</f>
        <v>Avukat Nurettin-Meliha Akarsu Ortaokulu</v>
      </c>
      <c r="D29" s="85"/>
      <c r="E29" s="85"/>
      <c r="F29" s="85"/>
      <c r="G29" s="85"/>
      <c r="H29" s="86"/>
      <c r="M29" s="84" t="str">
        <f>A11</f>
        <v>BANAZ CUMHURİYET OO.</v>
      </c>
      <c r="N29" s="85"/>
      <c r="O29" s="85"/>
      <c r="P29" s="85"/>
      <c r="Q29" s="85"/>
      <c r="R29" s="86"/>
      <c r="S29" s="12"/>
    </row>
    <row r="30" spans="1:20" ht="15.75" thickBot="1" x14ac:dyDescent="0.3">
      <c r="C30" s="84" t="str">
        <f>O6</f>
        <v>Mehmet Emin Hoşgör Ortaokulu</v>
      </c>
      <c r="D30" s="85"/>
      <c r="E30" s="85"/>
      <c r="F30" s="85"/>
      <c r="G30" s="85"/>
      <c r="H30" s="86"/>
      <c r="M30" s="84" t="str">
        <f>H5</f>
        <v>Alper Günbayram Ortaokulu</v>
      </c>
      <c r="N30" s="85"/>
      <c r="O30" s="85"/>
      <c r="P30" s="85"/>
      <c r="Q30" s="85"/>
      <c r="R30" s="86"/>
      <c r="S30" s="13"/>
    </row>
    <row r="31" spans="1:20" ht="15.75" thickBot="1" x14ac:dyDescent="0.3">
      <c r="C31" s="84" t="str">
        <f>H12</f>
        <v>Derbent Ortaokulu</v>
      </c>
      <c r="D31" s="85"/>
      <c r="E31" s="85"/>
      <c r="F31" s="85"/>
      <c r="G31" s="85"/>
      <c r="H31" s="86"/>
      <c r="M31" s="130" t="str">
        <f>A7</f>
        <v>Ertuğrul Gazi Anadolu İmam Hatip Lisesi</v>
      </c>
      <c r="N31" s="131"/>
      <c r="O31" s="131"/>
      <c r="P31" s="131"/>
      <c r="Q31" s="131"/>
      <c r="R31" s="132"/>
      <c r="S31" s="14"/>
    </row>
    <row r="32" spans="1:20" ht="15.75" thickBot="1" x14ac:dyDescent="0.3">
      <c r="C32" s="129"/>
      <c r="D32" s="129"/>
      <c r="E32" s="129"/>
      <c r="F32" s="129"/>
      <c r="G32" s="129"/>
      <c r="H32" s="129"/>
      <c r="J32" s="15"/>
      <c r="K32" s="15"/>
      <c r="L32" s="15"/>
      <c r="M32" s="84" t="str">
        <f>O13</f>
        <v>Şefkat Ortaokulu</v>
      </c>
      <c r="N32" s="85"/>
      <c r="O32" s="85"/>
      <c r="P32" s="85"/>
      <c r="Q32" s="85"/>
      <c r="R32" s="86"/>
    </row>
    <row r="33" spans="1:21" ht="15.75" thickBot="1" x14ac:dyDescent="0.3">
      <c r="C33" s="21"/>
      <c r="D33" s="21"/>
      <c r="E33" s="21"/>
      <c r="F33" s="21"/>
      <c r="G33" s="21"/>
      <c r="H33" s="21"/>
      <c r="P33" s="15"/>
      <c r="Q33" s="15"/>
      <c r="R33" s="15"/>
      <c r="S33" s="15"/>
    </row>
    <row r="34" spans="1:21" ht="18" customHeight="1" thickBot="1" x14ac:dyDescent="0.45">
      <c r="A34" s="126" t="s">
        <v>10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8"/>
    </row>
    <row r="35" spans="1:21" ht="15.75" thickBot="1" x14ac:dyDescent="0.3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ht="15.75" thickBot="1" x14ac:dyDescent="0.3">
      <c r="A36" s="22"/>
      <c r="B36" s="22"/>
      <c r="C36" s="23"/>
      <c r="D36" s="22"/>
      <c r="E36" s="22"/>
      <c r="F36" s="84" t="s">
        <v>33</v>
      </c>
      <c r="G36" s="85"/>
      <c r="H36" s="85"/>
      <c r="I36" s="85"/>
      <c r="J36" s="85"/>
      <c r="K36" s="86"/>
      <c r="L36" s="84" t="s">
        <v>39</v>
      </c>
      <c r="M36" s="85"/>
      <c r="N36" s="85"/>
      <c r="O36" s="85"/>
      <c r="P36" s="85"/>
      <c r="Q36" s="86"/>
      <c r="R36" s="22"/>
      <c r="S36" s="22"/>
      <c r="T36" s="22"/>
    </row>
    <row r="37" spans="1:21" ht="15.75" thickBot="1" x14ac:dyDescent="0.3">
      <c r="A37" s="22"/>
      <c r="B37" s="22"/>
      <c r="C37" s="23"/>
      <c r="D37" s="22"/>
      <c r="E37" s="22"/>
      <c r="F37" s="84" t="s">
        <v>44</v>
      </c>
      <c r="G37" s="85"/>
      <c r="H37" s="85"/>
      <c r="I37" s="85"/>
      <c r="J37" s="85"/>
      <c r="K37" s="86"/>
      <c r="L37" s="84" t="s">
        <v>51</v>
      </c>
      <c r="M37" s="85"/>
      <c r="N37" s="85"/>
      <c r="O37" s="85"/>
      <c r="P37" s="85"/>
      <c r="Q37" s="86"/>
      <c r="R37" s="22"/>
      <c r="S37" s="22"/>
      <c r="T37" s="22"/>
    </row>
    <row r="38" spans="1:21" ht="16.5" thickBot="1" x14ac:dyDescent="0.35">
      <c r="A38" s="24"/>
      <c r="B38" s="24"/>
      <c r="C38" s="24"/>
      <c r="D38" s="24"/>
      <c r="E38" s="24"/>
      <c r="F38" s="24"/>
      <c r="G38"/>
      <c r="H38"/>
      <c r="I38"/>
      <c r="J38"/>
      <c r="K38"/>
      <c r="L38"/>
      <c r="M38" s="25"/>
      <c r="N38" s="26"/>
      <c r="O38" s="26"/>
      <c r="P38" s="26"/>
      <c r="Q38" s="26"/>
      <c r="R38" s="26"/>
      <c r="S38" s="26"/>
      <c r="T38"/>
    </row>
    <row r="39" spans="1:21" ht="20.25" thickBot="1" x14ac:dyDescent="0.45">
      <c r="A39" s="126" t="s">
        <v>11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8"/>
    </row>
    <row r="40" spans="1:21" ht="15.75" thickBot="1" x14ac:dyDescent="0.3">
      <c r="A40" s="22"/>
      <c r="B40" s="22"/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1" ht="15.75" thickBot="1" x14ac:dyDescent="0.3">
      <c r="A41" s="22"/>
      <c r="B41" s="22"/>
      <c r="C41" s="23"/>
      <c r="D41" s="22"/>
      <c r="E41" s="22"/>
      <c r="F41" s="84" t="s">
        <v>27</v>
      </c>
      <c r="G41" s="85"/>
      <c r="H41" s="85"/>
      <c r="I41" s="85"/>
      <c r="J41" s="85"/>
      <c r="K41" s="86"/>
      <c r="L41" s="84" t="s">
        <v>27</v>
      </c>
      <c r="M41" s="85"/>
      <c r="N41" s="85"/>
      <c r="O41" s="85"/>
      <c r="P41" s="85"/>
      <c r="Q41" s="86"/>
      <c r="R41" s="22"/>
      <c r="S41" s="22"/>
      <c r="T41" s="22"/>
    </row>
    <row r="42" spans="1:21" ht="15.75" thickBot="1" x14ac:dyDescent="0.3">
      <c r="A42" s="22"/>
      <c r="B42" s="22"/>
      <c r="C42" s="23"/>
      <c r="D42" s="22"/>
      <c r="E42" s="22"/>
      <c r="F42" s="84" t="s">
        <v>28</v>
      </c>
      <c r="G42" s="85"/>
      <c r="H42" s="85"/>
      <c r="I42" s="85"/>
      <c r="J42" s="85"/>
      <c r="K42" s="86"/>
      <c r="L42" s="84" t="s">
        <v>28</v>
      </c>
      <c r="M42" s="85"/>
      <c r="N42" s="85"/>
      <c r="O42" s="85"/>
      <c r="P42" s="85"/>
      <c r="Q42" s="86"/>
      <c r="R42" s="22"/>
      <c r="S42" s="22"/>
      <c r="T42" s="22"/>
    </row>
    <row r="43" spans="1:21" ht="16.5" customHeight="1" thickBot="1" x14ac:dyDescent="0.3">
      <c r="A43" s="16"/>
      <c r="B43" s="16"/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6.5" thickBot="1" x14ac:dyDescent="0.3">
      <c r="A44" s="69" t="s">
        <v>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</row>
    <row r="45" spans="1:21" ht="16.5" thickBot="1" x14ac:dyDescent="0.3">
      <c r="A45" s="101" t="s">
        <v>1</v>
      </c>
      <c r="B45" s="101"/>
      <c r="C45" s="44" t="s">
        <v>2</v>
      </c>
      <c r="D45" s="44" t="s">
        <v>3</v>
      </c>
      <c r="E45" s="69" t="s">
        <v>4</v>
      </c>
      <c r="F45" s="70"/>
      <c r="G45" s="70"/>
      <c r="H45" s="70"/>
      <c r="I45" s="70"/>
      <c r="J45" s="71"/>
      <c r="K45" s="69" t="s">
        <v>4</v>
      </c>
      <c r="L45" s="70"/>
      <c r="M45" s="70"/>
      <c r="N45" s="70"/>
      <c r="O45" s="70"/>
      <c r="P45" s="71"/>
      <c r="Q45" s="68" t="s">
        <v>5</v>
      </c>
      <c r="R45" s="68"/>
      <c r="S45" s="68" t="s">
        <v>6</v>
      </c>
      <c r="T45" s="68"/>
      <c r="U45" s="61" t="s">
        <v>65</v>
      </c>
    </row>
    <row r="46" spans="1:21" ht="17.25" thickBot="1" x14ac:dyDescent="0.3">
      <c r="A46" s="100">
        <v>46056</v>
      </c>
      <c r="B46" s="100"/>
      <c r="C46" s="45" t="s">
        <v>67</v>
      </c>
      <c r="D46" s="46" t="s">
        <v>55</v>
      </c>
      <c r="E46" s="78" t="str">
        <f>A4</f>
        <v>Eşme Nihat Köylü O.O</v>
      </c>
      <c r="F46" s="79"/>
      <c r="G46" s="79"/>
      <c r="H46" s="79"/>
      <c r="I46" s="79"/>
      <c r="J46" s="80"/>
      <c r="K46" s="89" t="str">
        <f>A7</f>
        <v>Ertuğrul Gazi Anadolu İmam Hatip Lisesi</v>
      </c>
      <c r="L46" s="90"/>
      <c r="M46" s="90"/>
      <c r="N46" s="90"/>
      <c r="O46" s="90"/>
      <c r="P46" s="91"/>
      <c r="Q46" s="87" t="s">
        <v>63</v>
      </c>
      <c r="R46" s="99"/>
      <c r="S46" s="95" t="s">
        <v>69</v>
      </c>
      <c r="T46" s="95"/>
      <c r="U46" s="62"/>
    </row>
    <row r="47" spans="1:21" ht="17.25" thickBot="1" x14ac:dyDescent="0.3">
      <c r="A47" s="100">
        <v>46056</v>
      </c>
      <c r="B47" s="100"/>
      <c r="C47" s="45" t="s">
        <v>66</v>
      </c>
      <c r="D47" s="46" t="s">
        <v>55</v>
      </c>
      <c r="E47" s="78" t="str">
        <f>A5</f>
        <v>Külköy Ortaokulu(KARAHALLI)</v>
      </c>
      <c r="F47" s="79"/>
      <c r="G47" s="79"/>
      <c r="H47" s="79"/>
      <c r="I47" s="79"/>
      <c r="J47" s="80"/>
      <c r="K47" s="96" t="str">
        <f>A6</f>
        <v>Hüseyin Remzi Devecioğlu Ortaokulu(ULUBEY)</v>
      </c>
      <c r="L47" s="97"/>
      <c r="M47" s="97"/>
      <c r="N47" s="97"/>
      <c r="O47" s="97"/>
      <c r="P47" s="98"/>
      <c r="Q47" s="87" t="s">
        <v>63</v>
      </c>
      <c r="R47" s="99"/>
      <c r="S47" s="95" t="s">
        <v>71</v>
      </c>
      <c r="T47" s="95"/>
      <c r="U47" s="63"/>
    </row>
    <row r="48" spans="1:21" ht="17.25" thickBot="1" x14ac:dyDescent="0.3">
      <c r="A48" s="100">
        <v>46056</v>
      </c>
      <c r="B48" s="100"/>
      <c r="C48" s="45">
        <v>0.41666666666666669</v>
      </c>
      <c r="D48" s="46" t="s">
        <v>56</v>
      </c>
      <c r="E48" s="102" t="str">
        <f>H4</f>
        <v>MÜJDE OO.</v>
      </c>
      <c r="F48" s="103"/>
      <c r="G48" s="103"/>
      <c r="H48" s="103"/>
      <c r="I48" s="103"/>
      <c r="J48" s="104"/>
      <c r="K48" s="78" t="str">
        <f>H7</f>
        <v>Mehmet Fuat Terci Ortaokulu(ULUBEY)</v>
      </c>
      <c r="L48" s="79"/>
      <c r="M48" s="79"/>
      <c r="N48" s="79"/>
      <c r="O48" s="79"/>
      <c r="P48" s="80"/>
      <c r="Q48" s="87" t="s">
        <v>63</v>
      </c>
      <c r="R48" s="99"/>
      <c r="S48" s="95" t="s">
        <v>70</v>
      </c>
      <c r="T48" s="95"/>
      <c r="U48" s="62"/>
    </row>
    <row r="49" spans="1:21" ht="17.25" thickBot="1" x14ac:dyDescent="0.3">
      <c r="A49" s="100">
        <v>46057</v>
      </c>
      <c r="B49" s="100"/>
      <c r="C49" s="45">
        <v>0.41666666666666669</v>
      </c>
      <c r="D49" s="46" t="s">
        <v>56</v>
      </c>
      <c r="E49" s="102" t="str">
        <f>H5</f>
        <v>Alper Günbayram Ortaokulu</v>
      </c>
      <c r="F49" s="103"/>
      <c r="G49" s="103"/>
      <c r="H49" s="103"/>
      <c r="I49" s="103"/>
      <c r="J49" s="104"/>
      <c r="K49" s="110" t="str">
        <f>H6</f>
        <v>Bozkuş Ortaokulu</v>
      </c>
      <c r="L49" s="111"/>
      <c r="M49" s="111"/>
      <c r="N49" s="111"/>
      <c r="O49" s="111"/>
      <c r="P49" s="112"/>
      <c r="Q49" s="87" t="s">
        <v>63</v>
      </c>
      <c r="R49" s="99"/>
      <c r="S49" s="74" t="s">
        <v>72</v>
      </c>
      <c r="T49" s="75"/>
      <c r="U49" s="62"/>
    </row>
    <row r="50" spans="1:21" ht="17.25" thickBot="1" x14ac:dyDescent="0.3">
      <c r="A50" s="100">
        <v>46057</v>
      </c>
      <c r="B50" s="100"/>
      <c r="C50" s="45">
        <v>0.45833333333333298</v>
      </c>
      <c r="D50" s="46" t="s">
        <v>57</v>
      </c>
      <c r="E50" s="120" t="str">
        <f>O4</f>
        <v>ÖMER DÖNMEZ TOKLU OO.</v>
      </c>
      <c r="F50" s="121"/>
      <c r="G50" s="121"/>
      <c r="H50" s="121"/>
      <c r="I50" s="121"/>
      <c r="J50" s="122"/>
      <c r="K50" s="92" t="str">
        <f>O7</f>
        <v>ÖZEL UŞAK ŞAFAK ÖNCÜ KOLEJİ ORTAOKULU</v>
      </c>
      <c r="L50" s="93"/>
      <c r="M50" s="93"/>
      <c r="N50" s="93"/>
      <c r="O50" s="93"/>
      <c r="P50" s="94"/>
      <c r="Q50" s="87" t="s">
        <v>63</v>
      </c>
      <c r="R50" s="99"/>
      <c r="S50" s="76" t="s">
        <v>73</v>
      </c>
      <c r="T50" s="77"/>
      <c r="U50" s="62"/>
    </row>
    <row r="51" spans="1:21" ht="17.25" thickBot="1" x14ac:dyDescent="0.3">
      <c r="A51" s="100">
        <v>46057</v>
      </c>
      <c r="B51" s="100"/>
      <c r="C51" s="45">
        <v>0.5</v>
      </c>
      <c r="D51" s="46" t="s">
        <v>57</v>
      </c>
      <c r="E51" s="78" t="str">
        <f>O5</f>
        <v>Ender-Kudret Erdem Ortaokulu</v>
      </c>
      <c r="F51" s="79"/>
      <c r="G51" s="79"/>
      <c r="H51" s="79"/>
      <c r="I51" s="79"/>
      <c r="J51" s="80"/>
      <c r="K51" s="89" t="str">
        <f>O6</f>
        <v>Mehmet Emin Hoşgör Ortaokulu</v>
      </c>
      <c r="L51" s="90"/>
      <c r="M51" s="90"/>
      <c r="N51" s="90"/>
      <c r="O51" s="90"/>
      <c r="P51" s="91"/>
      <c r="Q51" s="87" t="s">
        <v>63</v>
      </c>
      <c r="R51" s="99"/>
      <c r="S51" s="74" t="s">
        <v>78</v>
      </c>
      <c r="T51" s="75"/>
      <c r="U51" s="62"/>
    </row>
    <row r="52" spans="1:21" ht="16.5" customHeight="1" thickBot="1" x14ac:dyDescent="0.3">
      <c r="A52" s="100">
        <v>46058</v>
      </c>
      <c r="B52" s="100"/>
      <c r="C52" s="45" t="s">
        <v>67</v>
      </c>
      <c r="D52" s="46" t="s">
        <v>58</v>
      </c>
      <c r="E52" s="102" t="str">
        <f>A11</f>
        <v>BANAZ CUMHURİYET OO.</v>
      </c>
      <c r="F52" s="103"/>
      <c r="G52" s="103"/>
      <c r="H52" s="103"/>
      <c r="I52" s="103"/>
      <c r="J52" s="104"/>
      <c r="K52" s="110" t="str">
        <f>A12</f>
        <v>Yapağılar Ortaokulu</v>
      </c>
      <c r="L52" s="111"/>
      <c r="M52" s="111"/>
      <c r="N52" s="111"/>
      <c r="O52" s="111"/>
      <c r="P52" s="112"/>
      <c r="Q52" s="87" t="s">
        <v>63</v>
      </c>
      <c r="R52" s="99"/>
      <c r="S52" s="74" t="s">
        <v>74</v>
      </c>
      <c r="T52" s="75"/>
      <c r="U52" s="62"/>
    </row>
    <row r="53" spans="1:21" ht="16.5" customHeight="1" thickBot="1" x14ac:dyDescent="0.3">
      <c r="A53" s="100">
        <v>46058</v>
      </c>
      <c r="B53" s="100"/>
      <c r="C53" s="45" t="s">
        <v>66</v>
      </c>
      <c r="D53" s="46" t="s">
        <v>59</v>
      </c>
      <c r="E53" s="78" t="str">
        <f>H11</f>
        <v>Naime Nori Demir İHO.O</v>
      </c>
      <c r="F53" s="79"/>
      <c r="G53" s="79"/>
      <c r="H53" s="79"/>
      <c r="I53" s="79"/>
      <c r="J53" s="80"/>
      <c r="K53" s="89" t="str">
        <f>H12</f>
        <v>Derbent Ortaokulu</v>
      </c>
      <c r="L53" s="90"/>
      <c r="M53" s="90"/>
      <c r="N53" s="90"/>
      <c r="O53" s="90"/>
      <c r="P53" s="91"/>
      <c r="Q53" s="87" t="s">
        <v>63</v>
      </c>
      <c r="R53" s="99"/>
      <c r="S53" s="74" t="s">
        <v>75</v>
      </c>
      <c r="T53" s="75"/>
      <c r="U53" s="62"/>
    </row>
    <row r="54" spans="1:21" ht="16.5" customHeight="1" thickBot="1" x14ac:dyDescent="0.3">
      <c r="A54" s="105">
        <v>46058</v>
      </c>
      <c r="B54" s="106"/>
      <c r="C54" s="45">
        <v>0.41666666666666669</v>
      </c>
      <c r="D54" s="46" t="s">
        <v>60</v>
      </c>
      <c r="E54" s="47"/>
      <c r="F54" s="48"/>
      <c r="G54" s="48" t="str">
        <f>O11</f>
        <v>Bedriye ve Kadir Uysal Ortaokulu</v>
      </c>
      <c r="H54" s="48"/>
      <c r="I54" s="48"/>
      <c r="J54" s="49"/>
      <c r="K54" s="89" t="str">
        <f>O12</f>
        <v>Uşak İmam Hatip Ortaokulu</v>
      </c>
      <c r="L54" s="90"/>
      <c r="M54" s="90"/>
      <c r="N54" s="90"/>
      <c r="O54" s="90"/>
      <c r="P54" s="91"/>
      <c r="Q54" s="87" t="s">
        <v>63</v>
      </c>
      <c r="R54" s="99"/>
      <c r="S54" s="74" t="s">
        <v>76</v>
      </c>
      <c r="T54" s="75"/>
      <c r="U54" s="62"/>
    </row>
    <row r="55" spans="1:21" ht="16.5" customHeight="1" thickBot="1" x14ac:dyDescent="0.3">
      <c r="A55" s="100">
        <v>46057</v>
      </c>
      <c r="B55" s="100"/>
      <c r="C55" s="45">
        <v>0.41666666666666669</v>
      </c>
      <c r="D55" s="46" t="s">
        <v>61</v>
      </c>
      <c r="E55" s="78" t="str">
        <f>H20</f>
        <v>Tatar Ortaokulu(çekildi)</v>
      </c>
      <c r="F55" s="79"/>
      <c r="G55" s="79"/>
      <c r="H55" s="79"/>
      <c r="I55" s="79"/>
      <c r="J55" s="80"/>
      <c r="K55" s="89" t="str">
        <f>H23</f>
        <v>Yayalar Ortaokulu</v>
      </c>
      <c r="L55" s="90"/>
      <c r="M55" s="90"/>
      <c r="N55" s="90"/>
      <c r="O55" s="90"/>
      <c r="P55" s="91"/>
      <c r="Q55" s="87" t="s">
        <v>64</v>
      </c>
      <c r="R55" s="88"/>
      <c r="S55" s="74" t="s">
        <v>75</v>
      </c>
      <c r="T55" s="75"/>
      <c r="U55" s="62"/>
    </row>
    <row r="56" spans="1:21" ht="17.25" thickBot="1" x14ac:dyDescent="0.3">
      <c r="A56" s="100">
        <v>46057</v>
      </c>
      <c r="B56" s="100"/>
      <c r="C56" s="45">
        <v>0.45833333333333331</v>
      </c>
      <c r="D56" s="46" t="s">
        <v>61</v>
      </c>
      <c r="E56" s="78" t="str">
        <f>H21</f>
        <v>Şehit Ruhi Çetin Ortaokulu</v>
      </c>
      <c r="F56" s="79"/>
      <c r="G56" s="79"/>
      <c r="H56" s="79"/>
      <c r="I56" s="79"/>
      <c r="J56" s="80"/>
      <c r="K56" s="89" t="str">
        <f>H22</f>
        <v>Cumhuriyet Ortaokulu</v>
      </c>
      <c r="L56" s="90"/>
      <c r="M56" s="90"/>
      <c r="N56" s="90"/>
      <c r="O56" s="90"/>
      <c r="P56" s="91"/>
      <c r="Q56" s="87" t="s">
        <v>64</v>
      </c>
      <c r="R56" s="88"/>
      <c r="S56" s="74" t="s">
        <v>77</v>
      </c>
      <c r="T56" s="75"/>
      <c r="U56" s="62"/>
    </row>
    <row r="57" spans="1:2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1" ht="16.5" thickBot="1" x14ac:dyDescent="0.3">
      <c r="A58" s="69" t="s">
        <v>7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1"/>
    </row>
    <row r="59" spans="1:21" ht="16.5" thickBot="1" x14ac:dyDescent="0.3">
      <c r="A59" s="101" t="s">
        <v>1</v>
      </c>
      <c r="B59" s="101"/>
      <c r="C59" s="44" t="s">
        <v>2</v>
      </c>
      <c r="D59" s="44" t="s">
        <v>3</v>
      </c>
      <c r="E59" s="69" t="s">
        <v>4</v>
      </c>
      <c r="F59" s="70"/>
      <c r="G59" s="70"/>
      <c r="H59" s="70"/>
      <c r="I59" s="70"/>
      <c r="J59" s="71"/>
      <c r="K59" s="69" t="s">
        <v>4</v>
      </c>
      <c r="L59" s="70"/>
      <c r="M59" s="70"/>
      <c r="N59" s="70"/>
      <c r="O59" s="70"/>
      <c r="P59" s="71"/>
      <c r="Q59" s="68" t="s">
        <v>5</v>
      </c>
      <c r="R59" s="68"/>
      <c r="S59" s="68" t="s">
        <v>6</v>
      </c>
      <c r="T59" s="68"/>
      <c r="U59" s="61" t="s">
        <v>65</v>
      </c>
    </row>
    <row r="60" spans="1:21" ht="17.25" thickBot="1" x14ac:dyDescent="0.3">
      <c r="A60" s="72">
        <v>46059</v>
      </c>
      <c r="B60" s="73"/>
      <c r="C60" s="45" t="s">
        <v>66</v>
      </c>
      <c r="D60" s="46" t="s">
        <v>55</v>
      </c>
      <c r="E60" s="78" t="str">
        <f>A4</f>
        <v>Eşme Nihat Köylü O.O</v>
      </c>
      <c r="F60" s="79"/>
      <c r="G60" s="79"/>
      <c r="H60" s="79"/>
      <c r="I60" s="79"/>
      <c r="J60" s="80"/>
      <c r="K60" s="81" t="str">
        <f>A6</f>
        <v>Hüseyin Remzi Devecioğlu Ortaokulu(ULUBEY)</v>
      </c>
      <c r="L60" s="82"/>
      <c r="M60" s="82"/>
      <c r="N60" s="82"/>
      <c r="O60" s="82"/>
      <c r="P60" s="83"/>
      <c r="Q60" s="87" t="s">
        <v>63</v>
      </c>
      <c r="R60" s="88"/>
      <c r="S60" s="74" t="s">
        <v>79</v>
      </c>
      <c r="T60" s="75"/>
      <c r="U60" s="65" t="s">
        <v>80</v>
      </c>
    </row>
    <row r="61" spans="1:21" ht="17.25" thickBot="1" x14ac:dyDescent="0.3">
      <c r="A61" s="72">
        <v>46059</v>
      </c>
      <c r="B61" s="73"/>
      <c r="C61" s="45">
        <v>0.42708333333333331</v>
      </c>
      <c r="D61" s="46" t="s">
        <v>55</v>
      </c>
      <c r="E61" s="102" t="str">
        <f>A7</f>
        <v>Ertuğrul Gazi Anadolu İmam Hatip Lisesi</v>
      </c>
      <c r="F61" s="103"/>
      <c r="G61" s="103"/>
      <c r="H61" s="103"/>
      <c r="I61" s="103"/>
      <c r="J61" s="104"/>
      <c r="K61" s="78" t="str">
        <f>A5</f>
        <v>Külköy Ortaokulu(KARAHALLI)</v>
      </c>
      <c r="L61" s="79"/>
      <c r="M61" s="79"/>
      <c r="N61" s="79"/>
      <c r="O61" s="79"/>
      <c r="P61" s="80"/>
      <c r="Q61" s="87" t="s">
        <v>63</v>
      </c>
      <c r="R61" s="88"/>
      <c r="S61" s="74" t="s">
        <v>83</v>
      </c>
      <c r="T61" s="75"/>
      <c r="U61" s="63"/>
    </row>
    <row r="62" spans="1:21" ht="17.25" thickBot="1" x14ac:dyDescent="0.3">
      <c r="A62" s="72">
        <v>46059</v>
      </c>
      <c r="B62" s="73"/>
      <c r="C62" s="45">
        <v>0.39583333333333331</v>
      </c>
      <c r="D62" s="46" t="s">
        <v>56</v>
      </c>
      <c r="E62" s="78" t="str">
        <f>H4</f>
        <v>MÜJDE OO.</v>
      </c>
      <c r="F62" s="79"/>
      <c r="G62" s="79"/>
      <c r="H62" s="79"/>
      <c r="I62" s="79"/>
      <c r="J62" s="80"/>
      <c r="K62" s="110" t="str">
        <f>H6</f>
        <v>Bozkuş Ortaokulu</v>
      </c>
      <c r="L62" s="111"/>
      <c r="M62" s="111"/>
      <c r="N62" s="111"/>
      <c r="O62" s="111"/>
      <c r="P62" s="112"/>
      <c r="Q62" s="87" t="s">
        <v>63</v>
      </c>
      <c r="R62" s="88"/>
      <c r="S62" s="74" t="s">
        <v>81</v>
      </c>
      <c r="T62" s="75"/>
      <c r="U62" s="65" t="s">
        <v>82</v>
      </c>
    </row>
    <row r="63" spans="1:21" ht="17.25" thickBot="1" x14ac:dyDescent="0.3">
      <c r="A63" s="72">
        <v>46062</v>
      </c>
      <c r="B63" s="73"/>
      <c r="C63" s="64">
        <v>0.41666666666666669</v>
      </c>
      <c r="D63" s="46" t="s">
        <v>56</v>
      </c>
      <c r="E63" s="84" t="str">
        <f>H7</f>
        <v>Mehmet Fuat Terci Ortaokulu(ULUBEY)</v>
      </c>
      <c r="F63" s="85"/>
      <c r="G63" s="85"/>
      <c r="H63" s="85"/>
      <c r="I63" s="85"/>
      <c r="J63" s="86"/>
      <c r="K63" s="92" t="str">
        <f>H5</f>
        <v>Alper Günbayram Ortaokulu</v>
      </c>
      <c r="L63" s="93"/>
      <c r="M63" s="93"/>
      <c r="N63" s="93"/>
      <c r="O63" s="93"/>
      <c r="P63" s="94"/>
      <c r="Q63" s="87" t="s">
        <v>63</v>
      </c>
      <c r="R63" s="88"/>
      <c r="S63" s="76" t="s">
        <v>84</v>
      </c>
      <c r="T63" s="77"/>
      <c r="U63" s="65" t="s">
        <v>85</v>
      </c>
    </row>
    <row r="64" spans="1:21" ht="17.25" thickBot="1" x14ac:dyDescent="0.3">
      <c r="A64" s="105">
        <v>46062</v>
      </c>
      <c r="B64" s="106"/>
      <c r="C64" s="45" t="s">
        <v>66</v>
      </c>
      <c r="D64" s="46" t="s">
        <v>57</v>
      </c>
      <c r="E64" s="78" t="str">
        <f>O4</f>
        <v>ÖMER DÖNMEZ TOKLU OO.</v>
      </c>
      <c r="F64" s="79"/>
      <c r="G64" s="79"/>
      <c r="H64" s="79"/>
      <c r="I64" s="79"/>
      <c r="J64" s="80"/>
      <c r="K64" s="89" t="str">
        <f>O6</f>
        <v>Mehmet Emin Hoşgör Ortaokulu</v>
      </c>
      <c r="L64" s="90"/>
      <c r="M64" s="90"/>
      <c r="N64" s="90"/>
      <c r="O64" s="90"/>
      <c r="P64" s="91"/>
      <c r="Q64" s="87" t="s">
        <v>63</v>
      </c>
      <c r="R64" s="88"/>
      <c r="S64" s="74" t="s">
        <v>69</v>
      </c>
      <c r="T64" s="75"/>
      <c r="U64" s="62"/>
    </row>
    <row r="65" spans="1:21" ht="17.25" thickBot="1" x14ac:dyDescent="0.3">
      <c r="A65" s="72">
        <v>46062</v>
      </c>
      <c r="B65" s="73"/>
      <c r="C65" s="64">
        <v>0.5</v>
      </c>
      <c r="D65" s="46" t="s">
        <v>57</v>
      </c>
      <c r="E65" s="84" t="str">
        <f>O7</f>
        <v>ÖZEL UŞAK ŞAFAK ÖNCÜ KOLEJİ ORTAOKULU</v>
      </c>
      <c r="F65" s="85"/>
      <c r="G65" s="85"/>
      <c r="H65" s="85"/>
      <c r="I65" s="85"/>
      <c r="J65" s="86"/>
      <c r="K65" s="92" t="str">
        <f>O5</f>
        <v>Ender-Kudret Erdem Ortaokulu</v>
      </c>
      <c r="L65" s="93"/>
      <c r="M65" s="93"/>
      <c r="N65" s="93"/>
      <c r="O65" s="93"/>
      <c r="P65" s="94"/>
      <c r="Q65" s="87" t="s">
        <v>63</v>
      </c>
      <c r="R65" s="88"/>
      <c r="S65" s="76" t="s">
        <v>90</v>
      </c>
      <c r="T65" s="77"/>
      <c r="U65" s="66" t="s">
        <v>91</v>
      </c>
    </row>
    <row r="66" spans="1:21" ht="17.25" thickBot="1" x14ac:dyDescent="0.3">
      <c r="A66" s="72">
        <v>46063</v>
      </c>
      <c r="B66" s="73"/>
      <c r="C66" s="45" t="s">
        <v>67</v>
      </c>
      <c r="D66" s="46" t="s">
        <v>58</v>
      </c>
      <c r="E66" s="78" t="str">
        <f>A13</f>
        <v>Uşak Toki Ortaokul</v>
      </c>
      <c r="F66" s="79"/>
      <c r="G66" s="79"/>
      <c r="H66" s="79"/>
      <c r="I66" s="79"/>
      <c r="J66" s="80"/>
      <c r="K66" s="89" t="str">
        <f>A11</f>
        <v>BANAZ CUMHURİYET OO.</v>
      </c>
      <c r="L66" s="90"/>
      <c r="M66" s="90"/>
      <c r="N66" s="90"/>
      <c r="O66" s="90"/>
      <c r="P66" s="91"/>
      <c r="Q66" s="87" t="s">
        <v>63</v>
      </c>
      <c r="R66" s="88"/>
      <c r="S66" s="74" t="s">
        <v>78</v>
      </c>
      <c r="T66" s="75"/>
      <c r="U66" s="62"/>
    </row>
    <row r="67" spans="1:21" ht="17.25" thickBot="1" x14ac:dyDescent="0.3">
      <c r="A67" s="72">
        <v>46063</v>
      </c>
      <c r="B67" s="73"/>
      <c r="C67" s="45" t="s">
        <v>66</v>
      </c>
      <c r="D67" s="46" t="s">
        <v>59</v>
      </c>
      <c r="E67" s="102" t="str">
        <f>H13</f>
        <v>ÖZEL UŞAK TED KOLEJİ ORTAOKULU</v>
      </c>
      <c r="F67" s="103"/>
      <c r="G67" s="103"/>
      <c r="H67" s="103"/>
      <c r="I67" s="103"/>
      <c r="J67" s="104"/>
      <c r="K67" s="110" t="str">
        <f>H11</f>
        <v>Naime Nori Demir İHO.O</v>
      </c>
      <c r="L67" s="111"/>
      <c r="M67" s="111"/>
      <c r="N67" s="111"/>
      <c r="O67" s="111"/>
      <c r="P67" s="112"/>
      <c r="Q67" s="87" t="s">
        <v>63</v>
      </c>
      <c r="R67" s="88"/>
      <c r="S67" s="74" t="s">
        <v>82</v>
      </c>
      <c r="T67" s="75"/>
      <c r="U67" s="62"/>
    </row>
    <row r="68" spans="1:21" ht="17.25" thickBot="1" x14ac:dyDescent="0.3">
      <c r="A68" s="72">
        <v>46063</v>
      </c>
      <c r="B68" s="73"/>
      <c r="C68" s="45">
        <v>0.41666666666666669</v>
      </c>
      <c r="D68" s="46" t="s">
        <v>60</v>
      </c>
      <c r="E68" s="102" t="str">
        <f>O13</f>
        <v>Şefkat Ortaokulu</v>
      </c>
      <c r="F68" s="103"/>
      <c r="G68" s="103"/>
      <c r="H68" s="103"/>
      <c r="I68" s="103"/>
      <c r="J68" s="104"/>
      <c r="K68" s="110" t="str">
        <f>O11</f>
        <v>Bedriye ve Kadir Uysal Ortaokulu</v>
      </c>
      <c r="L68" s="111"/>
      <c r="M68" s="111"/>
      <c r="N68" s="111"/>
      <c r="O68" s="111"/>
      <c r="P68" s="112"/>
      <c r="Q68" s="87" t="s">
        <v>63</v>
      </c>
      <c r="R68" s="88"/>
      <c r="S68" s="74" t="s">
        <v>92</v>
      </c>
      <c r="T68" s="75"/>
      <c r="U68" s="62"/>
    </row>
    <row r="69" spans="1:21" ht="17.25" thickBot="1" x14ac:dyDescent="0.3">
      <c r="A69" s="72">
        <v>46059</v>
      </c>
      <c r="B69" s="73"/>
      <c r="C69" s="45">
        <v>0.41666666666666669</v>
      </c>
      <c r="D69" s="46" t="s">
        <v>61</v>
      </c>
      <c r="E69" s="102" t="str">
        <f>H24</f>
        <v>Avukat Nurettin-Meliha Akarsu Ortaokulu</v>
      </c>
      <c r="F69" s="103"/>
      <c r="G69" s="103"/>
      <c r="H69" s="103"/>
      <c r="I69" s="103"/>
      <c r="J69" s="104"/>
      <c r="K69" s="110" t="str">
        <f>H22</f>
        <v>Cumhuriyet Ortaokulu</v>
      </c>
      <c r="L69" s="111"/>
      <c r="M69" s="111"/>
      <c r="N69" s="111"/>
      <c r="O69" s="111"/>
      <c r="P69" s="112"/>
      <c r="Q69" s="87" t="s">
        <v>64</v>
      </c>
      <c r="R69" s="88"/>
      <c r="S69" s="74" t="s">
        <v>88</v>
      </c>
      <c r="T69" s="75"/>
      <c r="U69" s="62"/>
    </row>
    <row r="70" spans="1:21" ht="17.25" thickBot="1" x14ac:dyDescent="0.3">
      <c r="A70" s="72">
        <v>46059</v>
      </c>
      <c r="B70" s="73"/>
      <c r="C70" s="45">
        <v>0.45833333333333331</v>
      </c>
      <c r="D70" s="46" t="s">
        <v>61</v>
      </c>
      <c r="E70" s="78" t="str">
        <f>H20</f>
        <v>Tatar Ortaokulu(çekildi)</v>
      </c>
      <c r="F70" s="79"/>
      <c r="G70" s="79"/>
      <c r="H70" s="79"/>
      <c r="I70" s="79"/>
      <c r="J70" s="80"/>
      <c r="K70" s="89" t="str">
        <f>H21</f>
        <v>Şehit Ruhi Çetin Ortaokulu</v>
      </c>
      <c r="L70" s="90"/>
      <c r="M70" s="90"/>
      <c r="N70" s="90"/>
      <c r="O70" s="90"/>
      <c r="P70" s="91"/>
      <c r="Q70" s="87" t="s">
        <v>64</v>
      </c>
      <c r="R70" s="88"/>
      <c r="S70" s="74" t="s">
        <v>87</v>
      </c>
      <c r="T70" s="75"/>
      <c r="U70" s="62"/>
    </row>
    <row r="71" spans="1:21" ht="16.5" thickBot="1" x14ac:dyDescent="0.3">
      <c r="A71" s="34"/>
      <c r="B71" s="27"/>
      <c r="C71" s="28"/>
      <c r="D71" s="32"/>
      <c r="E71" s="32"/>
      <c r="F71" s="32"/>
      <c r="G71" s="32"/>
      <c r="H71" s="32"/>
      <c r="I71" s="32"/>
      <c r="J71" s="32"/>
      <c r="K71" s="31"/>
      <c r="L71" s="31"/>
      <c r="M71" s="31"/>
      <c r="N71" s="31"/>
      <c r="O71" s="31"/>
      <c r="P71" s="31"/>
      <c r="Q71" s="29"/>
      <c r="R71" s="29"/>
      <c r="S71" s="30"/>
      <c r="T71" s="33"/>
    </row>
    <row r="72" spans="1:21" ht="16.5" thickBot="1" x14ac:dyDescent="0.3">
      <c r="A72" s="69" t="s">
        <v>8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1"/>
    </row>
    <row r="73" spans="1:21" ht="16.5" thickBot="1" x14ac:dyDescent="0.3">
      <c r="A73" s="101" t="s">
        <v>1</v>
      </c>
      <c r="B73" s="101"/>
      <c r="C73" s="44" t="s">
        <v>2</v>
      </c>
      <c r="D73" s="44" t="s">
        <v>3</v>
      </c>
      <c r="E73" s="69" t="s">
        <v>4</v>
      </c>
      <c r="F73" s="70"/>
      <c r="G73" s="70"/>
      <c r="H73" s="70"/>
      <c r="I73" s="70"/>
      <c r="J73" s="71"/>
      <c r="K73" s="69" t="s">
        <v>4</v>
      </c>
      <c r="L73" s="70"/>
      <c r="M73" s="70"/>
      <c r="N73" s="70"/>
      <c r="O73" s="70"/>
      <c r="P73" s="71"/>
      <c r="Q73" s="68" t="s">
        <v>5</v>
      </c>
      <c r="R73" s="68"/>
      <c r="S73" s="68" t="s">
        <v>6</v>
      </c>
      <c r="T73" s="68"/>
      <c r="U73" s="61" t="s">
        <v>65</v>
      </c>
    </row>
    <row r="74" spans="1:21" ht="17.25" thickBot="1" x14ac:dyDescent="0.3">
      <c r="A74" s="100">
        <v>46064</v>
      </c>
      <c r="B74" s="100"/>
      <c r="C74" s="45" t="s">
        <v>67</v>
      </c>
      <c r="D74" s="46" t="s">
        <v>55</v>
      </c>
      <c r="E74" s="102" t="str">
        <f>A4</f>
        <v>Eşme Nihat Köylü O.O</v>
      </c>
      <c r="F74" s="103"/>
      <c r="G74" s="103"/>
      <c r="H74" s="103"/>
      <c r="I74" s="103"/>
      <c r="J74" s="104"/>
      <c r="K74" s="110" t="str">
        <f>A5</f>
        <v>Külköy Ortaokulu(KARAHALLI)</v>
      </c>
      <c r="L74" s="111"/>
      <c r="M74" s="111"/>
      <c r="N74" s="111"/>
      <c r="O74" s="111"/>
      <c r="P74" s="112"/>
      <c r="Q74" s="87" t="s">
        <v>63</v>
      </c>
      <c r="R74" s="99"/>
      <c r="S74" s="95" t="s">
        <v>95</v>
      </c>
      <c r="T74" s="95"/>
      <c r="U74" s="62"/>
    </row>
    <row r="75" spans="1:21" ht="17.25" thickBot="1" x14ac:dyDescent="0.3">
      <c r="A75" s="100">
        <v>46064</v>
      </c>
      <c r="B75" s="100"/>
      <c r="C75" s="45" t="s">
        <v>66</v>
      </c>
      <c r="D75" s="46" t="s">
        <v>55</v>
      </c>
      <c r="E75" s="78" t="str">
        <f>A6</f>
        <v>Hüseyin Remzi Devecioğlu Ortaokulu(ULUBEY)</v>
      </c>
      <c r="F75" s="79"/>
      <c r="G75" s="79"/>
      <c r="H75" s="79"/>
      <c r="I75" s="79"/>
      <c r="J75" s="80"/>
      <c r="K75" s="96" t="str">
        <f>A7</f>
        <v>Ertuğrul Gazi Anadolu İmam Hatip Lisesi</v>
      </c>
      <c r="L75" s="97"/>
      <c r="M75" s="97"/>
      <c r="N75" s="97"/>
      <c r="O75" s="97"/>
      <c r="P75" s="98"/>
      <c r="Q75" s="87" t="s">
        <v>63</v>
      </c>
      <c r="R75" s="99"/>
      <c r="S75" s="95" t="s">
        <v>96</v>
      </c>
      <c r="T75" s="95"/>
      <c r="U75" s="63"/>
    </row>
    <row r="76" spans="1:21" ht="17.25" thickBot="1" x14ac:dyDescent="0.3">
      <c r="A76" s="100">
        <v>46064</v>
      </c>
      <c r="B76" s="100"/>
      <c r="C76" s="45">
        <v>0.41666666666666669</v>
      </c>
      <c r="D76" s="46" t="s">
        <v>56</v>
      </c>
      <c r="E76" s="78" t="str">
        <f>H4</f>
        <v>MÜJDE OO.</v>
      </c>
      <c r="F76" s="79"/>
      <c r="G76" s="79"/>
      <c r="H76" s="79"/>
      <c r="I76" s="79"/>
      <c r="J76" s="80"/>
      <c r="K76" s="102" t="str">
        <f>H5</f>
        <v>Alper Günbayram Ortaokulu</v>
      </c>
      <c r="L76" s="103"/>
      <c r="M76" s="103"/>
      <c r="N76" s="103"/>
      <c r="O76" s="103"/>
      <c r="P76" s="104"/>
      <c r="Q76" s="87" t="s">
        <v>63</v>
      </c>
      <c r="R76" s="99"/>
      <c r="S76" s="95" t="s">
        <v>85</v>
      </c>
      <c r="T76" s="95"/>
      <c r="U76" s="62"/>
    </row>
    <row r="77" spans="1:21" ht="17.25" thickBot="1" x14ac:dyDescent="0.3">
      <c r="A77" s="100">
        <v>46065</v>
      </c>
      <c r="B77" s="100"/>
      <c r="C77" s="45" t="s">
        <v>67</v>
      </c>
      <c r="D77" s="46" t="s">
        <v>56</v>
      </c>
      <c r="E77" s="102" t="str">
        <f>H6</f>
        <v>Bozkuş Ortaokulu</v>
      </c>
      <c r="F77" s="103"/>
      <c r="G77" s="103"/>
      <c r="H77" s="103"/>
      <c r="I77" s="103"/>
      <c r="J77" s="104"/>
      <c r="K77" s="110" t="str">
        <f>H7</f>
        <v>Mehmet Fuat Terci Ortaokulu(ULUBEY)</v>
      </c>
      <c r="L77" s="111"/>
      <c r="M77" s="111"/>
      <c r="N77" s="111"/>
      <c r="O77" s="111"/>
      <c r="P77" s="112"/>
      <c r="Q77" s="87" t="s">
        <v>63</v>
      </c>
      <c r="R77" s="99"/>
      <c r="S77" s="95" t="s">
        <v>97</v>
      </c>
      <c r="T77" s="95"/>
      <c r="U77" s="62"/>
    </row>
    <row r="78" spans="1:21" ht="17.25" thickBot="1" x14ac:dyDescent="0.3">
      <c r="A78" s="100"/>
      <c r="B78" s="100"/>
      <c r="C78" s="45"/>
      <c r="D78" s="46" t="s">
        <v>57</v>
      </c>
      <c r="E78" s="120" t="str">
        <f>O4</f>
        <v>ÖMER DÖNMEZ TOKLU OO.</v>
      </c>
      <c r="F78" s="121"/>
      <c r="G78" s="121"/>
      <c r="H78" s="121"/>
      <c r="I78" s="121"/>
      <c r="J78" s="122"/>
      <c r="K78" s="148" t="str">
        <f>O5</f>
        <v>Ender-Kudret Erdem Ortaokulu</v>
      </c>
      <c r="L78" s="149"/>
      <c r="M78" s="149"/>
      <c r="N78" s="149"/>
      <c r="O78" s="149"/>
      <c r="P78" s="150"/>
      <c r="Q78" s="87" t="s">
        <v>63</v>
      </c>
      <c r="R78" s="99"/>
      <c r="S78" s="74" t="s">
        <v>93</v>
      </c>
      <c r="T78" s="75"/>
      <c r="U78" s="62"/>
    </row>
    <row r="79" spans="1:21" ht="17.25" thickBot="1" x14ac:dyDescent="0.3">
      <c r="A79" s="100">
        <v>46065</v>
      </c>
      <c r="B79" s="100"/>
      <c r="C79" s="64">
        <v>0.45833333333333331</v>
      </c>
      <c r="D79" s="46" t="s">
        <v>57</v>
      </c>
      <c r="E79" s="102" t="str">
        <f>O6</f>
        <v>Mehmet Emin Hoşgör Ortaokulu</v>
      </c>
      <c r="F79" s="103"/>
      <c r="G79" s="103"/>
      <c r="H79" s="103"/>
      <c r="I79" s="103"/>
      <c r="J79" s="104"/>
      <c r="K79" s="110" t="str">
        <f>O7</f>
        <v>ÖZEL UŞAK ŞAFAK ÖNCÜ KOLEJİ ORTAOKULU</v>
      </c>
      <c r="L79" s="111"/>
      <c r="M79" s="111"/>
      <c r="N79" s="111"/>
      <c r="O79" s="111"/>
      <c r="P79" s="112"/>
      <c r="Q79" s="87" t="s">
        <v>63</v>
      </c>
      <c r="R79" s="99"/>
      <c r="S79" s="74" t="s">
        <v>82</v>
      </c>
      <c r="T79" s="75"/>
      <c r="U79" s="62"/>
    </row>
    <row r="80" spans="1:21" ht="17.25" thickBot="1" x14ac:dyDescent="0.3">
      <c r="A80" s="100">
        <v>46069</v>
      </c>
      <c r="B80" s="100"/>
      <c r="C80" s="45">
        <v>0.41666666666666669</v>
      </c>
      <c r="D80" s="46" t="s">
        <v>58</v>
      </c>
      <c r="E80" s="78" t="str">
        <f>A12</f>
        <v>Yapağılar Ortaokulu</v>
      </c>
      <c r="F80" s="79"/>
      <c r="G80" s="79"/>
      <c r="H80" s="79"/>
      <c r="I80" s="79"/>
      <c r="J80" s="80"/>
      <c r="K80" s="89" t="str">
        <f>A13</f>
        <v>Uşak Toki Ortaokul</v>
      </c>
      <c r="L80" s="90"/>
      <c r="M80" s="90"/>
      <c r="N80" s="90"/>
      <c r="O80" s="90"/>
      <c r="P80" s="91"/>
      <c r="Q80" s="87" t="s">
        <v>63</v>
      </c>
      <c r="R80" s="99"/>
      <c r="S80" s="74" t="s">
        <v>100</v>
      </c>
      <c r="T80" s="75"/>
      <c r="U80" s="62"/>
    </row>
    <row r="81" spans="1:21" ht="17.25" thickBot="1" x14ac:dyDescent="0.3">
      <c r="A81" s="100">
        <v>46069</v>
      </c>
      <c r="B81" s="100"/>
      <c r="C81" s="45">
        <v>0.45833333333333298</v>
      </c>
      <c r="D81" s="46" t="s">
        <v>59</v>
      </c>
      <c r="E81" s="102" t="str">
        <f>H12</f>
        <v>Derbent Ortaokulu</v>
      </c>
      <c r="F81" s="103"/>
      <c r="G81" s="103"/>
      <c r="H81" s="103"/>
      <c r="I81" s="103"/>
      <c r="J81" s="104"/>
      <c r="K81" s="110" t="str">
        <f>H13</f>
        <v>ÖZEL UŞAK TED KOLEJİ ORTAOKULU</v>
      </c>
      <c r="L81" s="111"/>
      <c r="M81" s="111"/>
      <c r="N81" s="111"/>
      <c r="O81" s="111"/>
      <c r="P81" s="112"/>
      <c r="Q81" s="87" t="s">
        <v>63</v>
      </c>
      <c r="R81" s="99"/>
      <c r="S81" s="74" t="s">
        <v>82</v>
      </c>
      <c r="T81" s="75"/>
      <c r="U81" s="62"/>
    </row>
    <row r="82" spans="1:21" ht="17.25" thickBot="1" x14ac:dyDescent="0.3">
      <c r="A82" s="100">
        <v>46069</v>
      </c>
      <c r="B82" s="100"/>
      <c r="C82" s="45">
        <v>0.5</v>
      </c>
      <c r="D82" s="46" t="s">
        <v>59</v>
      </c>
      <c r="E82" s="78" t="str">
        <f>O12</f>
        <v>Uşak İmam Hatip Ortaokulu</v>
      </c>
      <c r="F82" s="79"/>
      <c r="G82" s="79"/>
      <c r="H82" s="79"/>
      <c r="I82" s="79"/>
      <c r="J82" s="80"/>
      <c r="K82" s="89" t="str">
        <f>O13</f>
        <v>Şefkat Ortaokulu</v>
      </c>
      <c r="L82" s="90"/>
      <c r="M82" s="90"/>
      <c r="N82" s="90"/>
      <c r="O82" s="90"/>
      <c r="P82" s="91"/>
      <c r="Q82" s="87" t="s">
        <v>63</v>
      </c>
      <c r="R82" s="99"/>
      <c r="S82" s="74" t="s">
        <v>96</v>
      </c>
      <c r="T82" s="75"/>
      <c r="U82" s="62"/>
    </row>
    <row r="83" spans="1:21" ht="17.25" thickBot="1" x14ac:dyDescent="0.3">
      <c r="A83" s="105">
        <v>46062</v>
      </c>
      <c r="B83" s="106"/>
      <c r="C83" s="45">
        <v>0.41666666666666669</v>
      </c>
      <c r="D83" s="46" t="s">
        <v>59</v>
      </c>
      <c r="E83" s="78" t="str">
        <f>H23</f>
        <v>Yayalar Ortaokulu</v>
      </c>
      <c r="F83" s="79"/>
      <c r="G83" s="79"/>
      <c r="H83" s="79"/>
      <c r="I83" s="79"/>
      <c r="J83" s="80"/>
      <c r="K83" s="89" t="str">
        <f>H21</f>
        <v>Şehit Ruhi Çetin Ortaokulu</v>
      </c>
      <c r="L83" s="90"/>
      <c r="M83" s="90"/>
      <c r="N83" s="90"/>
      <c r="O83" s="90"/>
      <c r="P83" s="91"/>
      <c r="Q83" s="87" t="s">
        <v>64</v>
      </c>
      <c r="R83" s="88"/>
      <c r="S83" s="74" t="s">
        <v>76</v>
      </c>
      <c r="T83" s="75"/>
      <c r="U83" s="62"/>
    </row>
    <row r="84" spans="1:21" ht="17.25" thickBot="1" x14ac:dyDescent="0.3">
      <c r="A84" s="105">
        <v>46062</v>
      </c>
      <c r="B84" s="106"/>
      <c r="C84" s="45">
        <v>0.45833333333333331</v>
      </c>
      <c r="D84" s="46" t="s">
        <v>59</v>
      </c>
      <c r="E84" s="102" t="str">
        <f>H24</f>
        <v>Avukat Nurettin-Meliha Akarsu Ortaokulu</v>
      </c>
      <c r="F84" s="103"/>
      <c r="G84" s="103"/>
      <c r="H84" s="103"/>
      <c r="I84" s="103"/>
      <c r="J84" s="104"/>
      <c r="K84" s="107" t="str">
        <f>H20</f>
        <v>Tatar Ortaokulu(çekildi)</v>
      </c>
      <c r="L84" s="108"/>
      <c r="M84" s="108"/>
      <c r="N84" s="108"/>
      <c r="O84" s="108"/>
      <c r="P84" s="109"/>
      <c r="Q84" s="87" t="s">
        <v>64</v>
      </c>
      <c r="R84" s="88"/>
      <c r="S84" s="74" t="s">
        <v>86</v>
      </c>
      <c r="T84" s="75"/>
      <c r="U84" s="62"/>
    </row>
    <row r="85" spans="1:21" ht="17.25" thickBot="1" x14ac:dyDescent="0.3">
      <c r="A85" s="54"/>
      <c r="B85" s="57"/>
      <c r="C85" s="58"/>
      <c r="D85" s="51"/>
      <c r="E85" s="51"/>
      <c r="F85" s="51"/>
      <c r="G85" s="51"/>
      <c r="H85" s="51"/>
      <c r="I85" s="51"/>
      <c r="J85" s="51"/>
      <c r="K85" s="55"/>
      <c r="L85" s="55"/>
      <c r="M85" s="55"/>
      <c r="N85" s="55"/>
      <c r="O85" s="55"/>
      <c r="P85" s="55"/>
      <c r="Q85" s="50"/>
      <c r="R85" s="50"/>
      <c r="S85" s="59"/>
      <c r="T85" s="52"/>
    </row>
    <row r="86" spans="1:21" ht="17.45" customHeight="1" thickBot="1" x14ac:dyDescent="0.3">
      <c r="A86" s="69" t="s">
        <v>54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1"/>
    </row>
    <row r="87" spans="1:21" ht="17.45" customHeight="1" thickBot="1" x14ac:dyDescent="0.3">
      <c r="A87" s="101" t="s">
        <v>1</v>
      </c>
      <c r="B87" s="101"/>
      <c r="C87" s="44" t="s">
        <v>2</v>
      </c>
      <c r="D87" s="44" t="s">
        <v>3</v>
      </c>
      <c r="E87" s="69" t="s">
        <v>4</v>
      </c>
      <c r="F87" s="70"/>
      <c r="G87" s="70"/>
      <c r="H87" s="70"/>
      <c r="I87" s="70"/>
      <c r="J87" s="71"/>
      <c r="K87" s="69" t="s">
        <v>4</v>
      </c>
      <c r="L87" s="70"/>
      <c r="M87" s="70"/>
      <c r="N87" s="70"/>
      <c r="O87" s="70"/>
      <c r="P87" s="71"/>
      <c r="Q87" s="68" t="s">
        <v>5</v>
      </c>
      <c r="R87" s="68"/>
      <c r="S87" s="68" t="s">
        <v>6</v>
      </c>
      <c r="T87" s="68"/>
      <c r="U87" s="61" t="s">
        <v>65</v>
      </c>
    </row>
    <row r="88" spans="1:21" ht="17.45" customHeight="1" thickBot="1" x14ac:dyDescent="0.3">
      <c r="A88" s="100"/>
      <c r="B88" s="100"/>
      <c r="C88" s="45"/>
      <c r="D88" s="46" t="s">
        <v>61</v>
      </c>
      <c r="E88" s="102" t="str">
        <f>H22</f>
        <v>Cumhuriyet Ortaokulu</v>
      </c>
      <c r="F88" s="103"/>
      <c r="G88" s="103"/>
      <c r="H88" s="103"/>
      <c r="I88" s="103"/>
      <c r="J88" s="104"/>
      <c r="K88" s="107" t="str">
        <f>H20</f>
        <v>Tatar Ortaokulu(çekildi)</v>
      </c>
      <c r="L88" s="108"/>
      <c r="M88" s="108"/>
      <c r="N88" s="108"/>
      <c r="O88" s="108"/>
      <c r="P88" s="109"/>
      <c r="Q88" s="87" t="s">
        <v>64</v>
      </c>
      <c r="R88" s="99"/>
      <c r="S88" s="95" t="s">
        <v>86</v>
      </c>
      <c r="T88" s="95"/>
      <c r="U88" s="62"/>
    </row>
    <row r="89" spans="1:21" ht="17.45" customHeight="1" thickBot="1" x14ac:dyDescent="0.3">
      <c r="A89" s="100">
        <v>46064</v>
      </c>
      <c r="B89" s="100"/>
      <c r="C89" s="45">
        <v>0.45833333333333331</v>
      </c>
      <c r="D89" s="46" t="s">
        <v>61</v>
      </c>
      <c r="E89" s="78" t="str">
        <f>H23</f>
        <v>Yayalar Ortaokulu</v>
      </c>
      <c r="F89" s="79"/>
      <c r="G89" s="79"/>
      <c r="H89" s="79"/>
      <c r="I89" s="79"/>
      <c r="J89" s="80"/>
      <c r="K89" s="96" t="str">
        <f>H24</f>
        <v>Avukat Nurettin-Meliha Akarsu Ortaokulu</v>
      </c>
      <c r="L89" s="97"/>
      <c r="M89" s="97"/>
      <c r="N89" s="97"/>
      <c r="O89" s="97"/>
      <c r="P89" s="98"/>
      <c r="Q89" s="87" t="s">
        <v>64</v>
      </c>
      <c r="R89" s="99"/>
      <c r="S89" s="95" t="s">
        <v>94</v>
      </c>
      <c r="T89" s="95"/>
      <c r="U89" s="63"/>
    </row>
    <row r="90" spans="1:21" ht="17.45" customHeight="1" thickBot="1" x14ac:dyDescent="0.3">
      <c r="A90" s="53"/>
      <c r="B90" s="60"/>
      <c r="C90" s="58"/>
      <c r="D90" s="51"/>
      <c r="E90" s="51"/>
      <c r="F90" s="51"/>
      <c r="G90" s="51"/>
      <c r="H90" s="51"/>
      <c r="I90" s="51"/>
      <c r="J90" s="51"/>
      <c r="K90" s="56"/>
      <c r="L90" s="56"/>
      <c r="M90" s="56"/>
      <c r="N90" s="56"/>
      <c r="O90" s="56"/>
      <c r="P90" s="56"/>
      <c r="Q90" s="50"/>
      <c r="R90" s="50"/>
      <c r="S90" s="59"/>
      <c r="T90" s="52"/>
    </row>
    <row r="91" spans="1:21" ht="17.45" customHeight="1" thickBot="1" x14ac:dyDescent="0.3">
      <c r="A91" s="69" t="s">
        <v>53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1"/>
    </row>
    <row r="92" spans="1:21" ht="17.45" customHeight="1" thickBot="1" x14ac:dyDescent="0.3">
      <c r="A92" s="101" t="s">
        <v>1</v>
      </c>
      <c r="B92" s="101"/>
      <c r="C92" s="44" t="s">
        <v>2</v>
      </c>
      <c r="D92" s="44" t="s">
        <v>3</v>
      </c>
      <c r="E92" s="69" t="s">
        <v>4</v>
      </c>
      <c r="F92" s="70"/>
      <c r="G92" s="70"/>
      <c r="H92" s="70"/>
      <c r="I92" s="70"/>
      <c r="J92" s="71"/>
      <c r="K92" s="69" t="s">
        <v>4</v>
      </c>
      <c r="L92" s="70"/>
      <c r="M92" s="70"/>
      <c r="N92" s="70"/>
      <c r="O92" s="70"/>
      <c r="P92" s="71"/>
      <c r="Q92" s="68" t="s">
        <v>5</v>
      </c>
      <c r="R92" s="68"/>
      <c r="S92" s="68" t="s">
        <v>6</v>
      </c>
      <c r="T92" s="68"/>
      <c r="U92" s="61" t="s">
        <v>65</v>
      </c>
    </row>
    <row r="93" spans="1:21" ht="17.45" customHeight="1" thickBot="1" x14ac:dyDescent="0.3">
      <c r="A93" s="100">
        <v>46066</v>
      </c>
      <c r="B93" s="100"/>
      <c r="C93" s="45">
        <v>0.41666666666666669</v>
      </c>
      <c r="D93" s="46" t="s">
        <v>61</v>
      </c>
      <c r="E93" s="78" t="str">
        <f>H21</f>
        <v>Şehit Ruhi Çetin Ortaokulu</v>
      </c>
      <c r="F93" s="79"/>
      <c r="G93" s="79"/>
      <c r="H93" s="79"/>
      <c r="I93" s="79"/>
      <c r="J93" s="80"/>
      <c r="K93" s="89" t="str">
        <f>H24</f>
        <v>Avukat Nurettin-Meliha Akarsu Ortaokulu</v>
      </c>
      <c r="L93" s="90"/>
      <c r="M93" s="90"/>
      <c r="N93" s="90"/>
      <c r="O93" s="90"/>
      <c r="P93" s="91"/>
      <c r="Q93" s="87" t="s">
        <v>64</v>
      </c>
      <c r="R93" s="99"/>
      <c r="S93" s="95" t="s">
        <v>98</v>
      </c>
      <c r="T93" s="95"/>
      <c r="U93" s="67" t="s">
        <v>96</v>
      </c>
    </row>
    <row r="94" spans="1:21" ht="17.25" thickBot="1" x14ac:dyDescent="0.3">
      <c r="A94" s="100">
        <v>46066</v>
      </c>
      <c r="B94" s="100"/>
      <c r="C94" s="45">
        <v>0.45833333333333331</v>
      </c>
      <c r="D94" s="46" t="s">
        <v>61</v>
      </c>
      <c r="E94" s="102" t="str">
        <f>H22</f>
        <v>Cumhuriyet Ortaokulu</v>
      </c>
      <c r="F94" s="103"/>
      <c r="G94" s="103"/>
      <c r="H94" s="103"/>
      <c r="I94" s="103"/>
      <c r="J94" s="104"/>
      <c r="K94" s="81" t="str">
        <f>H23</f>
        <v>Yayalar Ortaokulu</v>
      </c>
      <c r="L94" s="82"/>
      <c r="M94" s="82"/>
      <c r="N94" s="82"/>
      <c r="O94" s="82"/>
      <c r="P94" s="83"/>
      <c r="Q94" s="87" t="s">
        <v>64</v>
      </c>
      <c r="R94" s="99"/>
      <c r="S94" s="95" t="s">
        <v>99</v>
      </c>
      <c r="T94" s="95"/>
      <c r="U94" s="63"/>
    </row>
    <row r="95" spans="1:21" ht="17.25" thickBot="1" x14ac:dyDescent="0.3">
      <c r="A95" s="53"/>
      <c r="B95" s="60"/>
      <c r="C95" s="58"/>
      <c r="D95" s="51"/>
      <c r="E95" s="51"/>
      <c r="F95" s="51"/>
      <c r="G95" s="51"/>
      <c r="H95" s="51"/>
      <c r="I95" s="51"/>
      <c r="J95" s="51"/>
      <c r="K95" s="56"/>
      <c r="L95" s="56"/>
      <c r="M95" s="56"/>
      <c r="N95" s="56"/>
      <c r="O95" s="56"/>
      <c r="P95" s="56"/>
      <c r="Q95" s="50"/>
      <c r="R95" s="50"/>
      <c r="S95" s="59"/>
      <c r="T95" s="52"/>
    </row>
    <row r="96" spans="1:21" ht="16.5" thickBot="1" x14ac:dyDescent="0.3">
      <c r="A96" s="69" t="s">
        <v>20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1"/>
    </row>
    <row r="97" spans="1:21" ht="16.5" thickBot="1" x14ac:dyDescent="0.3">
      <c r="A97" s="101" t="s">
        <v>1</v>
      </c>
      <c r="B97" s="101"/>
      <c r="C97" s="44" t="s">
        <v>2</v>
      </c>
      <c r="D97" s="44" t="s">
        <v>3</v>
      </c>
      <c r="E97" s="69" t="s">
        <v>4</v>
      </c>
      <c r="F97" s="70"/>
      <c r="G97" s="70"/>
      <c r="H97" s="70"/>
      <c r="I97" s="70"/>
      <c r="J97" s="71"/>
      <c r="K97" s="69" t="s">
        <v>4</v>
      </c>
      <c r="L97" s="70"/>
      <c r="M97" s="70"/>
      <c r="N97" s="70"/>
      <c r="O97" s="70"/>
      <c r="P97" s="71"/>
      <c r="Q97" s="68" t="s">
        <v>5</v>
      </c>
      <c r="R97" s="68"/>
      <c r="S97" s="68" t="s">
        <v>6</v>
      </c>
      <c r="T97" s="68"/>
      <c r="U97" s="61" t="s">
        <v>65</v>
      </c>
    </row>
    <row r="98" spans="1:21" ht="17.25" thickBot="1" x14ac:dyDescent="0.3">
      <c r="A98" s="151">
        <v>46079</v>
      </c>
      <c r="B98" s="151"/>
      <c r="C98" s="45">
        <v>0.41666666666666669</v>
      </c>
      <c r="D98" s="46" t="s">
        <v>55</v>
      </c>
      <c r="E98" s="78" t="str">
        <f>C29</f>
        <v>Avukat Nurettin-Meliha Akarsu Ortaokulu</v>
      </c>
      <c r="F98" s="79"/>
      <c r="G98" s="79"/>
      <c r="H98" s="79"/>
      <c r="I98" s="79"/>
      <c r="J98" s="80"/>
      <c r="K98" s="102" t="str">
        <f>C30</f>
        <v>Mehmet Emin Hoşgör Ortaokulu</v>
      </c>
      <c r="L98" s="103"/>
      <c r="M98" s="103"/>
      <c r="N98" s="103"/>
      <c r="O98" s="103"/>
      <c r="P98" s="104"/>
      <c r="Q98" s="113" t="s">
        <v>101</v>
      </c>
      <c r="R98" s="114"/>
      <c r="S98" s="95" t="s">
        <v>96</v>
      </c>
      <c r="T98" s="95"/>
      <c r="U98" s="63"/>
    </row>
    <row r="99" spans="1:21" ht="17.25" thickBot="1" x14ac:dyDescent="0.3">
      <c r="A99" s="151">
        <v>46079</v>
      </c>
      <c r="B99" s="151"/>
      <c r="C99" s="45">
        <v>0.45833333333333298</v>
      </c>
      <c r="D99" s="46" t="s">
        <v>56</v>
      </c>
      <c r="E99" s="102" t="str">
        <f>M29</f>
        <v>BANAZ CUMHURİYET OO.</v>
      </c>
      <c r="F99" s="103"/>
      <c r="G99" s="103"/>
      <c r="H99" s="103"/>
      <c r="I99" s="103"/>
      <c r="J99" s="104"/>
      <c r="K99" s="78" t="str">
        <f>M32</f>
        <v>Şefkat Ortaokulu</v>
      </c>
      <c r="L99" s="79"/>
      <c r="M99" s="79"/>
      <c r="N99" s="79"/>
      <c r="O99" s="79"/>
      <c r="P99" s="80"/>
      <c r="Q99" s="113" t="s">
        <v>101</v>
      </c>
      <c r="R99" s="114"/>
      <c r="S99" s="74" t="s">
        <v>103</v>
      </c>
      <c r="T99" s="75"/>
      <c r="U99" s="62"/>
    </row>
    <row r="100" spans="1:21" ht="17.25" thickBot="1" x14ac:dyDescent="0.3">
      <c r="A100" s="151">
        <v>46079</v>
      </c>
      <c r="B100" s="151"/>
      <c r="C100" s="45">
        <v>0.5</v>
      </c>
      <c r="D100" s="46" t="s">
        <v>56</v>
      </c>
      <c r="E100" s="102" t="str">
        <f>M30</f>
        <v>Alper Günbayram Ortaokulu</v>
      </c>
      <c r="F100" s="103"/>
      <c r="G100" s="103"/>
      <c r="H100" s="103"/>
      <c r="I100" s="103"/>
      <c r="J100" s="104"/>
      <c r="K100" s="110" t="str">
        <f>M31</f>
        <v>Ertuğrul Gazi Anadolu İmam Hatip Lisesi</v>
      </c>
      <c r="L100" s="111"/>
      <c r="M100" s="111"/>
      <c r="N100" s="111"/>
      <c r="O100" s="111"/>
      <c r="P100" s="112"/>
      <c r="Q100" s="113" t="s">
        <v>101</v>
      </c>
      <c r="R100" s="114"/>
      <c r="S100" s="74" t="s">
        <v>102</v>
      </c>
      <c r="T100" s="75"/>
      <c r="U100" s="62"/>
    </row>
    <row r="101" spans="1:21" ht="17.25" thickBot="1" x14ac:dyDescent="0.3">
      <c r="A101" s="40"/>
      <c r="B101" s="27"/>
      <c r="C101" s="28"/>
      <c r="D101" s="38"/>
      <c r="E101" s="38"/>
      <c r="F101" s="38"/>
      <c r="G101" s="38"/>
      <c r="H101" s="38"/>
      <c r="I101" s="38"/>
      <c r="J101" s="38"/>
      <c r="K101" s="41"/>
      <c r="L101" s="41"/>
      <c r="M101" s="41"/>
      <c r="N101" s="41"/>
      <c r="O101" s="41"/>
      <c r="P101" s="41"/>
      <c r="Q101" s="39"/>
      <c r="R101" s="39"/>
      <c r="S101" s="30"/>
      <c r="T101" s="37"/>
      <c r="U101" s="20"/>
    </row>
    <row r="102" spans="1:21" ht="16.5" thickBot="1" x14ac:dyDescent="0.3">
      <c r="A102" s="69" t="s">
        <v>23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1"/>
    </row>
    <row r="103" spans="1:21" ht="16.5" thickBot="1" x14ac:dyDescent="0.3">
      <c r="A103" s="118" t="s">
        <v>1</v>
      </c>
      <c r="B103" s="119"/>
      <c r="C103" s="44" t="s">
        <v>2</v>
      </c>
      <c r="D103" s="44" t="s">
        <v>3</v>
      </c>
      <c r="E103" s="69" t="s">
        <v>4</v>
      </c>
      <c r="F103" s="70"/>
      <c r="G103" s="70"/>
      <c r="H103" s="70"/>
      <c r="I103" s="70"/>
      <c r="J103" s="71"/>
      <c r="K103" s="69" t="s">
        <v>4</v>
      </c>
      <c r="L103" s="70"/>
      <c r="M103" s="70"/>
      <c r="N103" s="70"/>
      <c r="O103" s="70"/>
      <c r="P103" s="71"/>
      <c r="Q103" s="69" t="s">
        <v>5</v>
      </c>
      <c r="R103" s="71"/>
      <c r="S103" s="69" t="s">
        <v>6</v>
      </c>
      <c r="T103" s="71"/>
      <c r="U103" s="61" t="s">
        <v>65</v>
      </c>
    </row>
    <row r="104" spans="1:21" ht="17.25" thickBot="1" x14ac:dyDescent="0.3">
      <c r="A104" s="100">
        <v>46083</v>
      </c>
      <c r="B104" s="100"/>
      <c r="C104" s="45">
        <v>0.41666666666666669</v>
      </c>
      <c r="D104" s="46" t="s">
        <v>55</v>
      </c>
      <c r="E104" s="78" t="str">
        <f>C31</f>
        <v>Derbent Ortaokulu</v>
      </c>
      <c r="F104" s="79"/>
      <c r="G104" s="79"/>
      <c r="H104" s="79"/>
      <c r="I104" s="79"/>
      <c r="J104" s="80"/>
      <c r="K104" s="89" t="str">
        <f>C29</f>
        <v>Avukat Nurettin-Meliha Akarsu Ortaokulu</v>
      </c>
      <c r="L104" s="90"/>
      <c r="M104" s="90"/>
      <c r="N104" s="90"/>
      <c r="O104" s="90"/>
      <c r="P104" s="91"/>
      <c r="Q104" s="87" t="s">
        <v>63</v>
      </c>
      <c r="R104" s="99"/>
      <c r="S104" s="74" t="s">
        <v>106</v>
      </c>
      <c r="T104" s="75"/>
      <c r="U104" s="62"/>
    </row>
    <row r="105" spans="1:21" ht="17.25" thickBot="1" x14ac:dyDescent="0.3">
      <c r="A105" s="100">
        <v>46083</v>
      </c>
      <c r="B105" s="100"/>
      <c r="C105" s="45">
        <v>0.45833333333333298</v>
      </c>
      <c r="D105" s="46" t="s">
        <v>56</v>
      </c>
      <c r="E105" s="102" t="str">
        <f>M29</f>
        <v>BANAZ CUMHURİYET OO.</v>
      </c>
      <c r="F105" s="103"/>
      <c r="G105" s="103"/>
      <c r="H105" s="103"/>
      <c r="I105" s="103"/>
      <c r="J105" s="104"/>
      <c r="K105" s="78" t="str">
        <f>M31</f>
        <v>Ertuğrul Gazi Anadolu İmam Hatip Lisesi</v>
      </c>
      <c r="L105" s="79"/>
      <c r="M105" s="79"/>
      <c r="N105" s="79"/>
      <c r="O105" s="79"/>
      <c r="P105" s="80"/>
      <c r="Q105" s="87" t="s">
        <v>63</v>
      </c>
      <c r="R105" s="99"/>
      <c r="S105" s="95" t="s">
        <v>105</v>
      </c>
      <c r="T105" s="95"/>
      <c r="U105" s="62"/>
    </row>
    <row r="106" spans="1:21" ht="17.25" thickBot="1" x14ac:dyDescent="0.3">
      <c r="A106" s="100">
        <v>46083</v>
      </c>
      <c r="B106" s="100"/>
      <c r="C106" s="45">
        <v>0.5</v>
      </c>
      <c r="D106" s="46" t="s">
        <v>56</v>
      </c>
      <c r="E106" s="102" t="str">
        <f>M32</f>
        <v>Şefkat Ortaokulu</v>
      </c>
      <c r="F106" s="103"/>
      <c r="G106" s="103"/>
      <c r="H106" s="103"/>
      <c r="I106" s="103"/>
      <c r="J106" s="104"/>
      <c r="K106" s="110" t="str">
        <f>M30</f>
        <v>Alper Günbayram Ortaokulu</v>
      </c>
      <c r="L106" s="111"/>
      <c r="M106" s="111"/>
      <c r="N106" s="111"/>
      <c r="O106" s="111"/>
      <c r="P106" s="112"/>
      <c r="Q106" s="87" t="s">
        <v>63</v>
      </c>
      <c r="R106" s="99"/>
      <c r="S106" s="74" t="s">
        <v>104</v>
      </c>
      <c r="T106" s="75"/>
      <c r="U106" s="62"/>
    </row>
    <row r="107" spans="1:21" ht="17.25" thickBot="1" x14ac:dyDescent="0.3">
      <c r="A107" s="40"/>
      <c r="B107" s="27"/>
      <c r="C107" s="28"/>
      <c r="D107" s="38"/>
      <c r="E107" s="38"/>
      <c r="F107" s="38"/>
      <c r="G107" s="38"/>
      <c r="H107" s="38"/>
      <c r="I107" s="38"/>
      <c r="J107" s="38"/>
      <c r="K107" s="41"/>
      <c r="L107" s="41"/>
      <c r="M107" s="41"/>
      <c r="N107" s="41"/>
      <c r="O107" s="41"/>
      <c r="P107" s="41"/>
      <c r="Q107" s="39"/>
      <c r="R107" s="39"/>
      <c r="S107" s="30"/>
      <c r="T107" s="37"/>
      <c r="U107" s="19"/>
    </row>
    <row r="108" spans="1:21" ht="16.5" thickBot="1" x14ac:dyDescent="0.3">
      <c r="A108" s="69" t="s">
        <v>24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1"/>
    </row>
    <row r="109" spans="1:21" ht="16.5" thickBot="1" x14ac:dyDescent="0.3">
      <c r="A109" s="101" t="s">
        <v>1</v>
      </c>
      <c r="B109" s="101"/>
      <c r="C109" s="44" t="s">
        <v>2</v>
      </c>
      <c r="D109" s="44" t="s">
        <v>3</v>
      </c>
      <c r="E109" s="69" t="s">
        <v>4</v>
      </c>
      <c r="F109" s="70"/>
      <c r="G109" s="70"/>
      <c r="H109" s="70"/>
      <c r="I109" s="70"/>
      <c r="J109" s="71"/>
      <c r="K109" s="69" t="s">
        <v>4</v>
      </c>
      <c r="L109" s="70"/>
      <c r="M109" s="70"/>
      <c r="N109" s="70"/>
      <c r="O109" s="70"/>
      <c r="P109" s="71"/>
      <c r="Q109" s="68" t="s">
        <v>5</v>
      </c>
      <c r="R109" s="68"/>
      <c r="S109" s="68" t="s">
        <v>6</v>
      </c>
      <c r="T109" s="68"/>
      <c r="U109" s="61" t="s">
        <v>65</v>
      </c>
    </row>
    <row r="110" spans="1:21" ht="17.25" thickBot="1" x14ac:dyDescent="0.3">
      <c r="A110" s="100">
        <v>46090</v>
      </c>
      <c r="B110" s="100"/>
      <c r="C110" s="45">
        <v>0.41666666666666669</v>
      </c>
      <c r="D110" s="46" t="s">
        <v>55</v>
      </c>
      <c r="E110" s="102" t="str">
        <f>C30</f>
        <v>Mehmet Emin Hoşgör Ortaokulu</v>
      </c>
      <c r="F110" s="103"/>
      <c r="G110" s="103"/>
      <c r="H110" s="103"/>
      <c r="I110" s="103"/>
      <c r="J110" s="104"/>
      <c r="K110" s="78" t="str">
        <f>C31</f>
        <v>Derbent Ortaokulu</v>
      </c>
      <c r="L110" s="79"/>
      <c r="M110" s="79"/>
      <c r="N110" s="79"/>
      <c r="O110" s="79"/>
      <c r="P110" s="80"/>
      <c r="Q110" s="87" t="s">
        <v>63</v>
      </c>
      <c r="R110" s="99"/>
      <c r="S110" s="152" t="s">
        <v>72</v>
      </c>
      <c r="T110" s="152"/>
      <c r="U110" s="62"/>
    </row>
    <row r="111" spans="1:21" ht="17.25" thickBot="1" x14ac:dyDescent="0.3">
      <c r="A111" s="100">
        <v>46090</v>
      </c>
      <c r="B111" s="100"/>
      <c r="C111" s="45">
        <v>0.45833333333333298</v>
      </c>
      <c r="D111" s="46" t="s">
        <v>56</v>
      </c>
      <c r="E111" s="102" t="str">
        <f>M29</f>
        <v>BANAZ CUMHURİYET OO.</v>
      </c>
      <c r="F111" s="103"/>
      <c r="G111" s="103"/>
      <c r="H111" s="103"/>
      <c r="I111" s="103"/>
      <c r="J111" s="104"/>
      <c r="K111" s="153" t="str">
        <f>M30</f>
        <v>Alper Günbayram Ortaokulu</v>
      </c>
      <c r="L111" s="154"/>
      <c r="M111" s="154"/>
      <c r="N111" s="154"/>
      <c r="O111" s="154"/>
      <c r="P111" s="155"/>
      <c r="Q111" s="87" t="s">
        <v>63</v>
      </c>
      <c r="R111" s="99"/>
      <c r="S111" s="95" t="s">
        <v>105</v>
      </c>
      <c r="T111" s="95"/>
      <c r="U111" s="62"/>
    </row>
    <row r="112" spans="1:21" ht="17.25" thickBot="1" x14ac:dyDescent="0.3">
      <c r="A112" s="100">
        <v>46090</v>
      </c>
      <c r="B112" s="100"/>
      <c r="C112" s="45">
        <v>0.5</v>
      </c>
      <c r="D112" s="46" t="s">
        <v>56</v>
      </c>
      <c r="E112" s="78" t="str">
        <f>M31</f>
        <v>Ertuğrul Gazi Anadolu İmam Hatip Lisesi</v>
      </c>
      <c r="F112" s="79"/>
      <c r="G112" s="79"/>
      <c r="H112" s="79"/>
      <c r="I112" s="79"/>
      <c r="J112" s="80"/>
      <c r="K112" s="102" t="str">
        <f>M32</f>
        <v>Şefkat Ortaokulu</v>
      </c>
      <c r="L112" s="103"/>
      <c r="M112" s="103"/>
      <c r="N112" s="103"/>
      <c r="O112" s="103"/>
      <c r="P112" s="104"/>
      <c r="Q112" s="87" t="s">
        <v>63</v>
      </c>
      <c r="R112" s="99"/>
      <c r="S112" s="152" t="s">
        <v>107</v>
      </c>
      <c r="T112" s="152"/>
      <c r="U112" s="62"/>
    </row>
    <row r="113" spans="1:21" ht="17.25" thickBot="1" x14ac:dyDescent="0.3">
      <c r="A113" s="40"/>
      <c r="B113" s="27"/>
      <c r="C113" s="2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  <c r="R113" s="39"/>
      <c r="S113" s="42"/>
      <c r="T113" s="43"/>
    </row>
    <row r="114" spans="1:21" ht="16.5" thickBot="1" x14ac:dyDescent="0.3">
      <c r="A114" s="69" t="s">
        <v>25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1"/>
    </row>
    <row r="115" spans="1:21" ht="16.5" thickBot="1" x14ac:dyDescent="0.3">
      <c r="A115" s="118" t="s">
        <v>1</v>
      </c>
      <c r="B115" s="119"/>
      <c r="C115" s="44" t="s">
        <v>2</v>
      </c>
      <c r="D115" s="44" t="s">
        <v>3</v>
      </c>
      <c r="E115" s="69" t="s">
        <v>4</v>
      </c>
      <c r="F115" s="70"/>
      <c r="G115" s="70"/>
      <c r="H115" s="70"/>
      <c r="I115" s="70"/>
      <c r="J115" s="71"/>
      <c r="K115" s="69" t="s">
        <v>4</v>
      </c>
      <c r="L115" s="70"/>
      <c r="M115" s="70"/>
      <c r="N115" s="70"/>
      <c r="O115" s="70"/>
      <c r="P115" s="71"/>
      <c r="Q115" s="69" t="s">
        <v>5</v>
      </c>
      <c r="R115" s="71"/>
      <c r="S115" s="69" t="s">
        <v>6</v>
      </c>
      <c r="T115" s="71"/>
      <c r="U115" s="61" t="s">
        <v>65</v>
      </c>
    </row>
    <row r="116" spans="1:21" ht="17.25" thickBot="1" x14ac:dyDescent="0.3">
      <c r="A116" s="72">
        <v>46091</v>
      </c>
      <c r="B116" s="73"/>
      <c r="C116" s="45">
        <v>0.41666666666666669</v>
      </c>
      <c r="D116" s="46"/>
      <c r="E116" s="120" t="str">
        <f>F36</f>
        <v>Mehmet Emin Hoşgör Ortaokulu</v>
      </c>
      <c r="F116" s="121"/>
      <c r="G116" s="121"/>
      <c r="H116" s="121"/>
      <c r="I116" s="121"/>
      <c r="J116" s="122"/>
      <c r="K116" s="84" t="str">
        <f>L36</f>
        <v>Şefkat Ortaokulu</v>
      </c>
      <c r="L116" s="85"/>
      <c r="M116" s="85"/>
      <c r="N116" s="85"/>
      <c r="O116" s="85"/>
      <c r="P116" s="86"/>
      <c r="Q116" s="87" t="s">
        <v>63</v>
      </c>
      <c r="R116" s="99"/>
      <c r="S116" s="74" t="s">
        <v>108</v>
      </c>
      <c r="T116" s="75"/>
      <c r="U116" s="62"/>
    </row>
    <row r="117" spans="1:21" ht="17.25" thickBot="1" x14ac:dyDescent="0.3">
      <c r="A117" s="72">
        <v>46091</v>
      </c>
      <c r="B117" s="73"/>
      <c r="C117" s="45">
        <v>0.45833333333333331</v>
      </c>
      <c r="D117" s="46"/>
      <c r="E117" s="84" t="str">
        <f>F37</f>
        <v>Avukat Nurettin-Meliha Akarsu Ortaokulu</v>
      </c>
      <c r="F117" s="85"/>
      <c r="G117" s="85"/>
      <c r="H117" s="85"/>
      <c r="I117" s="85"/>
      <c r="J117" s="86"/>
      <c r="K117" s="120" t="str">
        <f>L37</f>
        <v>BANAZ CUMHURİYET OO.</v>
      </c>
      <c r="L117" s="121"/>
      <c r="M117" s="121"/>
      <c r="N117" s="121"/>
      <c r="O117" s="121"/>
      <c r="P117" s="122"/>
      <c r="Q117" s="87" t="s">
        <v>63</v>
      </c>
      <c r="R117" s="99"/>
      <c r="S117" s="95" t="s">
        <v>109</v>
      </c>
      <c r="T117" s="95"/>
      <c r="U117" s="63"/>
    </row>
    <row r="118" spans="1:21" ht="15.75" thickBo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1" ht="16.5" thickBot="1" x14ac:dyDescent="0.3">
      <c r="A119" s="69" t="s">
        <v>12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1"/>
    </row>
    <row r="120" spans="1:21" ht="16.5" thickBot="1" x14ac:dyDescent="0.3">
      <c r="A120" s="101" t="s">
        <v>1</v>
      </c>
      <c r="B120" s="101"/>
      <c r="C120" s="44" t="s">
        <v>2</v>
      </c>
      <c r="D120" s="44" t="s">
        <v>3</v>
      </c>
      <c r="E120" s="69" t="s">
        <v>4</v>
      </c>
      <c r="F120" s="70"/>
      <c r="G120" s="70"/>
      <c r="H120" s="70"/>
      <c r="I120" s="70"/>
      <c r="J120" s="71"/>
      <c r="K120" s="69" t="s">
        <v>4</v>
      </c>
      <c r="L120" s="70"/>
      <c r="M120" s="70"/>
      <c r="N120" s="70"/>
      <c r="O120" s="70"/>
      <c r="P120" s="71"/>
      <c r="Q120" s="68" t="s">
        <v>5</v>
      </c>
      <c r="R120" s="68"/>
      <c r="S120" s="68" t="s">
        <v>6</v>
      </c>
      <c r="T120" s="68"/>
      <c r="U120" s="61" t="s">
        <v>65</v>
      </c>
    </row>
    <row r="121" spans="1:21" ht="17.25" thickBot="1" x14ac:dyDescent="0.3">
      <c r="A121" s="72">
        <v>46093</v>
      </c>
      <c r="B121" s="73"/>
      <c r="C121" s="45">
        <v>0.41666666666666669</v>
      </c>
      <c r="D121" s="46"/>
      <c r="E121" s="120" t="s">
        <v>39</v>
      </c>
      <c r="F121" s="121"/>
      <c r="G121" s="121"/>
      <c r="H121" s="121"/>
      <c r="I121" s="121"/>
      <c r="J121" s="122"/>
      <c r="K121" s="84" t="s">
        <v>44</v>
      </c>
      <c r="L121" s="85"/>
      <c r="M121" s="85"/>
      <c r="N121" s="85"/>
      <c r="O121" s="85"/>
      <c r="P121" s="86"/>
      <c r="Q121" s="87" t="s">
        <v>63</v>
      </c>
      <c r="R121" s="99"/>
      <c r="S121" s="74" t="s">
        <v>70</v>
      </c>
      <c r="T121" s="75"/>
      <c r="U121" s="62"/>
    </row>
    <row r="122" spans="1:21" ht="17.25" thickBot="1" x14ac:dyDescent="0.3">
      <c r="A122" s="72">
        <v>46093</v>
      </c>
      <c r="B122" s="73"/>
      <c r="C122" s="45">
        <v>0.45833333333333331</v>
      </c>
      <c r="D122" s="46"/>
      <c r="E122" s="84" t="s">
        <v>33</v>
      </c>
      <c r="F122" s="85"/>
      <c r="G122" s="85"/>
      <c r="H122" s="85"/>
      <c r="I122" s="85"/>
      <c r="J122" s="86"/>
      <c r="K122" s="120" t="s">
        <v>51</v>
      </c>
      <c r="L122" s="121"/>
      <c r="M122" s="121"/>
      <c r="N122" s="121"/>
      <c r="O122" s="121"/>
      <c r="P122" s="122"/>
      <c r="Q122" s="87" t="s">
        <v>63</v>
      </c>
      <c r="R122" s="99"/>
      <c r="S122" s="95" t="s">
        <v>113</v>
      </c>
      <c r="T122" s="95"/>
      <c r="U122" s="63"/>
    </row>
    <row r="123" spans="1:21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1" ht="16.5" thickBot="1" x14ac:dyDescent="0.3">
      <c r="A124" s="4"/>
      <c r="B124" s="4"/>
      <c r="C124" s="4"/>
      <c r="D124" s="4"/>
      <c r="E124" s="4"/>
      <c r="F124" s="4"/>
      <c r="G124" s="4"/>
      <c r="H124" s="69" t="s">
        <v>9</v>
      </c>
      <c r="I124" s="116"/>
      <c r="J124" s="116"/>
      <c r="K124" s="116"/>
      <c r="L124" s="116"/>
      <c r="M124" s="117"/>
      <c r="N124" s="4"/>
      <c r="O124" s="4"/>
      <c r="P124" s="4"/>
      <c r="Q124" s="4"/>
      <c r="R124" s="4"/>
      <c r="S124" s="4"/>
      <c r="T124" s="4"/>
    </row>
    <row r="125" spans="1:21" ht="15.75" thickBot="1" x14ac:dyDescent="0.3">
      <c r="A125" s="4"/>
      <c r="B125" s="4"/>
      <c r="C125" s="4"/>
      <c r="D125" s="4"/>
      <c r="E125" s="4"/>
      <c r="F125" s="4"/>
      <c r="G125" s="4"/>
      <c r="H125" s="84" t="s">
        <v>51</v>
      </c>
      <c r="I125" s="85"/>
      <c r="J125" s="85"/>
      <c r="K125" s="85"/>
      <c r="L125" s="85"/>
      <c r="M125" s="86"/>
      <c r="N125" s="4"/>
      <c r="O125" s="4"/>
      <c r="P125" s="4"/>
      <c r="Q125" s="4"/>
      <c r="R125" s="4"/>
      <c r="S125" s="4"/>
      <c r="T125" s="4"/>
    </row>
    <row r="126" spans="1:21" ht="15.75" thickBot="1" x14ac:dyDescent="0.3">
      <c r="A126" s="4"/>
      <c r="B126" s="4"/>
      <c r="C126" s="4"/>
      <c r="D126" s="4"/>
      <c r="E126" s="4"/>
      <c r="F126" s="4"/>
      <c r="G126" s="4"/>
      <c r="H126" s="84" t="s">
        <v>110</v>
      </c>
      <c r="I126" s="85"/>
      <c r="J126" s="85"/>
      <c r="K126" s="85"/>
      <c r="L126" s="85"/>
      <c r="M126" s="86"/>
      <c r="N126" s="4"/>
      <c r="O126" s="4"/>
      <c r="P126" s="4"/>
      <c r="Q126" s="4"/>
      <c r="R126" s="4"/>
      <c r="S126" s="4"/>
      <c r="T126" s="4"/>
    </row>
    <row r="127" spans="1:21" ht="15.75" thickBot="1" x14ac:dyDescent="0.3">
      <c r="A127" s="4"/>
      <c r="B127" s="4"/>
      <c r="C127" s="4"/>
      <c r="D127" s="4"/>
      <c r="E127" s="4"/>
      <c r="F127" s="4"/>
      <c r="G127" s="4"/>
      <c r="H127" s="84" t="s">
        <v>111</v>
      </c>
      <c r="I127" s="85"/>
      <c r="J127" s="85"/>
      <c r="K127" s="85"/>
      <c r="L127" s="85"/>
      <c r="M127" s="86"/>
      <c r="N127" s="4"/>
      <c r="O127" s="4"/>
      <c r="P127" s="4"/>
      <c r="Q127" s="4"/>
      <c r="R127" s="4"/>
      <c r="S127" s="4"/>
      <c r="T127" s="4"/>
    </row>
    <row r="128" spans="1:21" ht="15.75" thickBot="1" x14ac:dyDescent="0.3">
      <c r="A128" s="4"/>
      <c r="B128" s="4"/>
      <c r="C128" s="4"/>
      <c r="D128" s="4"/>
      <c r="E128" s="4"/>
      <c r="F128" s="4"/>
      <c r="G128" s="4"/>
      <c r="H128" s="84" t="s">
        <v>112</v>
      </c>
      <c r="I128" s="85"/>
      <c r="J128" s="85"/>
      <c r="K128" s="85"/>
      <c r="L128" s="85"/>
      <c r="M128" s="86"/>
      <c r="N128" s="4"/>
      <c r="O128" s="4"/>
      <c r="P128" s="4"/>
      <c r="Q128" s="4"/>
      <c r="R128" s="4"/>
      <c r="S128" s="4"/>
      <c r="T128" s="4"/>
    </row>
    <row r="129" spans="1:20" x14ac:dyDescent="0.25">
      <c r="H129" s="115"/>
      <c r="I129" s="115"/>
      <c r="J129" s="115"/>
      <c r="K129" s="115"/>
      <c r="L129" s="115"/>
      <c r="M129" s="115"/>
    </row>
    <row r="130" spans="1:2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x14ac:dyDescent="0.25">
      <c r="F134" s="10"/>
    </row>
  </sheetData>
  <mergeCells count="370">
    <mergeCell ref="A112:B112"/>
    <mergeCell ref="E112:J112"/>
    <mergeCell ref="K112:P112"/>
    <mergeCell ref="Q112:R112"/>
    <mergeCell ref="S112:T112"/>
    <mergeCell ref="E111:J111"/>
    <mergeCell ref="K111:P111"/>
    <mergeCell ref="K106:P106"/>
    <mergeCell ref="A109:B109"/>
    <mergeCell ref="Q111:R111"/>
    <mergeCell ref="S111:T111"/>
    <mergeCell ref="Q110:R110"/>
    <mergeCell ref="S110:T110"/>
    <mergeCell ref="S98:T98"/>
    <mergeCell ref="K103:P103"/>
    <mergeCell ref="A102:T102"/>
    <mergeCell ref="A105:B105"/>
    <mergeCell ref="A103:B103"/>
    <mergeCell ref="E103:J103"/>
    <mergeCell ref="K105:P105"/>
    <mergeCell ref="S105:T105"/>
    <mergeCell ref="A111:B111"/>
    <mergeCell ref="A100:B100"/>
    <mergeCell ref="S99:T99"/>
    <mergeCell ref="Q109:R109"/>
    <mergeCell ref="S109:T109"/>
    <mergeCell ref="A110:B110"/>
    <mergeCell ref="E110:J110"/>
    <mergeCell ref="K110:P110"/>
    <mergeCell ref="E100:J100"/>
    <mergeCell ref="K100:P100"/>
    <mergeCell ref="Q103:R103"/>
    <mergeCell ref="E98:J98"/>
    <mergeCell ref="A99:B99"/>
    <mergeCell ref="K99:P99"/>
    <mergeCell ref="A98:B98"/>
    <mergeCell ref="A83:B83"/>
    <mergeCell ref="Q83:R83"/>
    <mergeCell ref="E83:J83"/>
    <mergeCell ref="K83:P83"/>
    <mergeCell ref="S81:T81"/>
    <mergeCell ref="S55:T55"/>
    <mergeCell ref="E109:J109"/>
    <mergeCell ref="K109:P109"/>
    <mergeCell ref="A108:T108"/>
    <mergeCell ref="S56:T56"/>
    <mergeCell ref="S79:T79"/>
    <mergeCell ref="E79:J79"/>
    <mergeCell ref="Q73:R73"/>
    <mergeCell ref="S73:T73"/>
    <mergeCell ref="S68:T68"/>
    <mergeCell ref="S67:T67"/>
    <mergeCell ref="A96:T96"/>
    <mergeCell ref="A91:T91"/>
    <mergeCell ref="K98:P98"/>
    <mergeCell ref="S78:T78"/>
    <mergeCell ref="Q62:R62"/>
    <mergeCell ref="K61:P61"/>
    <mergeCell ref="Q79:R79"/>
    <mergeCell ref="E80:J80"/>
    <mergeCell ref="K68:P68"/>
    <mergeCell ref="A74:B74"/>
    <mergeCell ref="S83:T83"/>
    <mergeCell ref="K81:P81"/>
    <mergeCell ref="Q81:R81"/>
    <mergeCell ref="E81:J81"/>
    <mergeCell ref="S69:T69"/>
    <mergeCell ref="Q68:R68"/>
    <mergeCell ref="A54:B54"/>
    <mergeCell ref="A55:B55"/>
    <mergeCell ref="K54:P54"/>
    <mergeCell ref="A59:B59"/>
    <mergeCell ref="E59:J59"/>
    <mergeCell ref="E77:J77"/>
    <mergeCell ref="K77:P77"/>
    <mergeCell ref="Q77:R77"/>
    <mergeCell ref="E78:J78"/>
    <mergeCell ref="A77:B77"/>
    <mergeCell ref="K78:P78"/>
    <mergeCell ref="Q74:R74"/>
    <mergeCell ref="Q75:R75"/>
    <mergeCell ref="Q69:R69"/>
    <mergeCell ref="A69:B69"/>
    <mergeCell ref="A73:B73"/>
    <mergeCell ref="L41:Q41"/>
    <mergeCell ref="L42:Q42"/>
    <mergeCell ref="Q52:R52"/>
    <mergeCell ref="A53:B53"/>
    <mergeCell ref="A56:B56"/>
    <mergeCell ref="S74:T74"/>
    <mergeCell ref="K65:P65"/>
    <mergeCell ref="Q65:R65"/>
    <mergeCell ref="A60:B60"/>
    <mergeCell ref="E61:J61"/>
    <mergeCell ref="Q60:R60"/>
    <mergeCell ref="S60:T60"/>
    <mergeCell ref="S61:T61"/>
    <mergeCell ref="K66:P66"/>
    <mergeCell ref="Q66:R66"/>
    <mergeCell ref="Q61:R61"/>
    <mergeCell ref="E63:J63"/>
    <mergeCell ref="A61:B61"/>
    <mergeCell ref="A62:B62"/>
    <mergeCell ref="E62:J62"/>
    <mergeCell ref="K62:P62"/>
    <mergeCell ref="E67:J67"/>
    <mergeCell ref="K67:P67"/>
    <mergeCell ref="E68:J68"/>
    <mergeCell ref="K49:P49"/>
    <mergeCell ref="K51:P51"/>
    <mergeCell ref="Q49:R49"/>
    <mergeCell ref="K52:P52"/>
    <mergeCell ref="A44:T44"/>
    <mergeCell ref="A45:B45"/>
    <mergeCell ref="E45:J45"/>
    <mergeCell ref="Q47:R47"/>
    <mergeCell ref="M28:R28"/>
    <mergeCell ref="C29:H29"/>
    <mergeCell ref="M32:R32"/>
    <mergeCell ref="M30:R30"/>
    <mergeCell ref="F41:K41"/>
    <mergeCell ref="K45:P45"/>
    <mergeCell ref="A46:B46"/>
    <mergeCell ref="E46:J46"/>
    <mergeCell ref="C30:H30"/>
    <mergeCell ref="C31:H31"/>
    <mergeCell ref="A39:T39"/>
    <mergeCell ref="F37:K37"/>
    <mergeCell ref="L37:Q37"/>
    <mergeCell ref="K46:P46"/>
    <mergeCell ref="Q46:R46"/>
    <mergeCell ref="S46:T46"/>
    <mergeCell ref="E55:J55"/>
    <mergeCell ref="K55:P55"/>
    <mergeCell ref="A52:B52"/>
    <mergeCell ref="A51:B51"/>
    <mergeCell ref="E51:J51"/>
    <mergeCell ref="S59:T59"/>
    <mergeCell ref="E56:J56"/>
    <mergeCell ref="K56:P56"/>
    <mergeCell ref="Q56:R56"/>
    <mergeCell ref="K59:P59"/>
    <mergeCell ref="S54:T54"/>
    <mergeCell ref="K53:P53"/>
    <mergeCell ref="Q53:R53"/>
    <mergeCell ref="S53:T53"/>
    <mergeCell ref="E53:J53"/>
    <mergeCell ref="Q59:R59"/>
    <mergeCell ref="Q54:R54"/>
    <mergeCell ref="Q55:R55"/>
    <mergeCell ref="A58:T58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6:F6"/>
    <mergeCell ref="H6:M6"/>
    <mergeCell ref="O6:T6"/>
    <mergeCell ref="A7:F7"/>
    <mergeCell ref="A10:F10"/>
    <mergeCell ref="H10:M10"/>
    <mergeCell ref="M29:R29"/>
    <mergeCell ref="A13:F13"/>
    <mergeCell ref="A12:F12"/>
    <mergeCell ref="H7:M7"/>
    <mergeCell ref="O7:T7"/>
    <mergeCell ref="H19:M19"/>
    <mergeCell ref="A11:F11"/>
    <mergeCell ref="H20:M20"/>
    <mergeCell ref="H21:M21"/>
    <mergeCell ref="H22:M22"/>
    <mergeCell ref="H23:M23"/>
    <mergeCell ref="H24:M24"/>
    <mergeCell ref="O11:T11"/>
    <mergeCell ref="O12:T12"/>
    <mergeCell ref="O10:T10"/>
    <mergeCell ref="H12:M12"/>
    <mergeCell ref="H11:M11"/>
    <mergeCell ref="H13:M13"/>
    <mergeCell ref="O13:T13"/>
    <mergeCell ref="C28:H28"/>
    <mergeCell ref="A26:T26"/>
    <mergeCell ref="C32:H32"/>
    <mergeCell ref="S45:T45"/>
    <mergeCell ref="A50:B50"/>
    <mergeCell ref="M31:R31"/>
    <mergeCell ref="S49:T49"/>
    <mergeCell ref="S51:T51"/>
    <mergeCell ref="E52:J52"/>
    <mergeCell ref="E48:J48"/>
    <mergeCell ref="K48:P48"/>
    <mergeCell ref="Q48:R48"/>
    <mergeCell ref="E49:J49"/>
    <mergeCell ref="E50:J50"/>
    <mergeCell ref="Q51:R51"/>
    <mergeCell ref="S52:T52"/>
    <mergeCell ref="A34:T34"/>
    <mergeCell ref="F36:K36"/>
    <mergeCell ref="L36:Q36"/>
    <mergeCell ref="A47:B47"/>
    <mergeCell ref="E47:J47"/>
    <mergeCell ref="F42:K42"/>
    <mergeCell ref="A48:B48"/>
    <mergeCell ref="S48:T48"/>
    <mergeCell ref="S117:T117"/>
    <mergeCell ref="K115:P115"/>
    <mergeCell ref="A115:B115"/>
    <mergeCell ref="Q115:R115"/>
    <mergeCell ref="S115:T115"/>
    <mergeCell ref="S116:T116"/>
    <mergeCell ref="A117:B117"/>
    <mergeCell ref="A116:B116"/>
    <mergeCell ref="E117:J117"/>
    <mergeCell ref="K117:P117"/>
    <mergeCell ref="Q116:R116"/>
    <mergeCell ref="Q117:R117"/>
    <mergeCell ref="E116:J116"/>
    <mergeCell ref="K116:P116"/>
    <mergeCell ref="E115:J115"/>
    <mergeCell ref="H129:M129"/>
    <mergeCell ref="S122:T122"/>
    <mergeCell ref="A119:T119"/>
    <mergeCell ref="A120:B120"/>
    <mergeCell ref="E120:J120"/>
    <mergeCell ref="K120:P120"/>
    <mergeCell ref="Q120:R120"/>
    <mergeCell ref="S120:T120"/>
    <mergeCell ref="A121:B121"/>
    <mergeCell ref="E121:J121"/>
    <mergeCell ref="K121:P121"/>
    <mergeCell ref="Q121:R121"/>
    <mergeCell ref="S121:T121"/>
    <mergeCell ref="H128:M128"/>
    <mergeCell ref="H126:M126"/>
    <mergeCell ref="H127:M127"/>
    <mergeCell ref="H124:M124"/>
    <mergeCell ref="H125:M125"/>
    <mergeCell ref="A122:B122"/>
    <mergeCell ref="E122:J122"/>
    <mergeCell ref="K122:P122"/>
    <mergeCell ref="Q122:R122"/>
    <mergeCell ref="A93:B93"/>
    <mergeCell ref="E93:J93"/>
    <mergeCell ref="Q99:R99"/>
    <mergeCell ref="A114:T114"/>
    <mergeCell ref="E99:J99"/>
    <mergeCell ref="S106:T106"/>
    <mergeCell ref="Q105:R105"/>
    <mergeCell ref="E105:J105"/>
    <mergeCell ref="Q100:R100"/>
    <mergeCell ref="S103:T103"/>
    <mergeCell ref="E104:J104"/>
    <mergeCell ref="Q104:R104"/>
    <mergeCell ref="K104:P104"/>
    <mergeCell ref="A104:B104"/>
    <mergeCell ref="S104:T104"/>
    <mergeCell ref="S100:T100"/>
    <mergeCell ref="Q106:R106"/>
    <mergeCell ref="A106:B106"/>
    <mergeCell ref="E106:J106"/>
    <mergeCell ref="Q98:R98"/>
    <mergeCell ref="Q97:R97"/>
    <mergeCell ref="A97:B97"/>
    <mergeCell ref="S97:T97"/>
    <mergeCell ref="A94:B94"/>
    <mergeCell ref="A87:B87"/>
    <mergeCell ref="E87:J87"/>
    <mergeCell ref="A84:B84"/>
    <mergeCell ref="Q84:R84"/>
    <mergeCell ref="K88:P88"/>
    <mergeCell ref="Q88:R88"/>
    <mergeCell ref="A89:B89"/>
    <mergeCell ref="E89:J89"/>
    <mergeCell ref="K89:P89"/>
    <mergeCell ref="A86:T86"/>
    <mergeCell ref="A88:B88"/>
    <mergeCell ref="E88:J88"/>
    <mergeCell ref="K87:P87"/>
    <mergeCell ref="Q87:R87"/>
    <mergeCell ref="S87:T87"/>
    <mergeCell ref="E84:J84"/>
    <mergeCell ref="Q89:R89"/>
    <mergeCell ref="E70:J70"/>
    <mergeCell ref="S70:T70"/>
    <mergeCell ref="K73:P73"/>
    <mergeCell ref="S75:T75"/>
    <mergeCell ref="K70:P70"/>
    <mergeCell ref="S76:T76"/>
    <mergeCell ref="E97:J97"/>
    <mergeCell ref="K74:P74"/>
    <mergeCell ref="E73:J73"/>
    <mergeCell ref="S84:T84"/>
    <mergeCell ref="S88:T88"/>
    <mergeCell ref="S89:T89"/>
    <mergeCell ref="K93:P93"/>
    <mergeCell ref="Q93:R93"/>
    <mergeCell ref="S93:T93"/>
    <mergeCell ref="E92:J92"/>
    <mergeCell ref="K92:P92"/>
    <mergeCell ref="Q92:R92"/>
    <mergeCell ref="S92:T92"/>
    <mergeCell ref="S94:T94"/>
    <mergeCell ref="K97:P97"/>
    <mergeCell ref="Q78:R78"/>
    <mergeCell ref="S77:T77"/>
    <mergeCell ref="E74:J74"/>
    <mergeCell ref="A81:B81"/>
    <mergeCell ref="A79:B79"/>
    <mergeCell ref="K80:P80"/>
    <mergeCell ref="E82:J82"/>
    <mergeCell ref="K82:P82"/>
    <mergeCell ref="Q80:R80"/>
    <mergeCell ref="Q82:R82"/>
    <mergeCell ref="A80:B80"/>
    <mergeCell ref="A82:B82"/>
    <mergeCell ref="K79:P79"/>
    <mergeCell ref="A92:B92"/>
    <mergeCell ref="E94:J94"/>
    <mergeCell ref="K94:P94"/>
    <mergeCell ref="Q94:R94"/>
    <mergeCell ref="S64:T64"/>
    <mergeCell ref="A64:B64"/>
    <mergeCell ref="E64:J64"/>
    <mergeCell ref="A63:B63"/>
    <mergeCell ref="K63:P63"/>
    <mergeCell ref="Q63:R63"/>
    <mergeCell ref="K84:P84"/>
    <mergeCell ref="A78:B78"/>
    <mergeCell ref="A76:B76"/>
    <mergeCell ref="E76:J76"/>
    <mergeCell ref="K76:P76"/>
    <mergeCell ref="Q76:R76"/>
    <mergeCell ref="S80:T80"/>
    <mergeCell ref="S82:T82"/>
    <mergeCell ref="Q70:R70"/>
    <mergeCell ref="A75:B75"/>
    <mergeCell ref="E75:J75"/>
    <mergeCell ref="K75:P75"/>
    <mergeCell ref="E69:J69"/>
    <mergeCell ref="K69:P69"/>
    <mergeCell ref="Q45:R45"/>
    <mergeCell ref="A72:T72"/>
    <mergeCell ref="A70:B70"/>
    <mergeCell ref="A67:B67"/>
    <mergeCell ref="A68:B68"/>
    <mergeCell ref="A65:B65"/>
    <mergeCell ref="S66:T66"/>
    <mergeCell ref="S65:T65"/>
    <mergeCell ref="E60:J60"/>
    <mergeCell ref="K60:P60"/>
    <mergeCell ref="S63:T63"/>
    <mergeCell ref="S62:T62"/>
    <mergeCell ref="E65:J65"/>
    <mergeCell ref="A66:B66"/>
    <mergeCell ref="E66:J66"/>
    <mergeCell ref="Q67:R67"/>
    <mergeCell ref="Q64:R64"/>
    <mergeCell ref="K64:P64"/>
    <mergeCell ref="S50:T50"/>
    <mergeCell ref="K50:P50"/>
    <mergeCell ref="S47:T47"/>
    <mergeCell ref="K47:P47"/>
    <mergeCell ref="Q50:R50"/>
    <mergeCell ref="A49:B49"/>
  </mergeCells>
  <pageMargins left="0.7" right="0.7" top="0.26" bottom="0.2" header="0.3" footer="0.3"/>
  <pageSetup paperSize="9" scale="43" orientation="portrait" r:id="rId1"/>
  <rowBreaks count="1" manualBreakCount="1">
    <brk id="7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2026-03-13T06:19:37Z</dcterms:modified>
</cp:coreProperties>
</file>